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240" yWindow="105" windowWidth="11760" windowHeight="6270"/>
  </bookViews>
  <sheets>
    <sheet name="기관운영업무추진비(대표이사)" sheetId="7" r:id="rId1"/>
    <sheet name="시책추진업무추진비(대표이사,본부장)" sheetId="8" r:id="rId2"/>
  </sheets>
  <definedNames>
    <definedName name="_xlnm.Print_Titles" localSheetId="0">'기관운영업무추진비(대표이사)'!$1:$5</definedName>
    <definedName name="_xlnm.Print_Titles" localSheetId="1">'시책추진업무추진비(대표이사,본부장)'!$1:$5</definedName>
  </definedNames>
  <calcPr calcId="125725"/>
</workbook>
</file>

<file path=xl/calcChain.xml><?xml version="1.0" encoding="utf-8"?>
<calcChain xmlns="http://schemas.openxmlformats.org/spreadsheetml/2006/main">
  <c r="G63" i="8"/>
  <c r="F10" i="7" l="1"/>
</calcChain>
</file>

<file path=xl/sharedStrings.xml><?xml version="1.0" encoding="utf-8"?>
<sst xmlns="http://schemas.openxmlformats.org/spreadsheetml/2006/main" count="257" uniqueCount="99">
  <si>
    <t>사용일자</t>
    <phoneticPr fontId="2" type="noConversion"/>
  </si>
  <si>
    <t>집행목적</t>
    <phoneticPr fontId="2" type="noConversion"/>
  </si>
  <si>
    <t>장소</t>
    <phoneticPr fontId="2" type="noConversion"/>
  </si>
  <si>
    <t>집행대상</t>
    <phoneticPr fontId="2" type="noConversion"/>
  </si>
  <si>
    <t>지출금액(원)</t>
    <phoneticPr fontId="2" type="noConversion"/>
  </si>
  <si>
    <t>대표이사</t>
    <phoneticPr fontId="2" type="noConversion"/>
  </si>
  <si>
    <t>□ 안산문화재단 대표이사</t>
    <phoneticPr fontId="2" type="noConversion"/>
  </si>
  <si>
    <t>□ 안산문화재단</t>
    <phoneticPr fontId="2" type="noConversion"/>
  </si>
  <si>
    <t xml:space="preserve"> 재단직원 OOO</t>
    <phoneticPr fontId="2" type="noConversion"/>
  </si>
  <si>
    <t>2014년 업무추진비 공개자료</t>
    <phoneticPr fontId="2" type="noConversion"/>
  </si>
  <si>
    <t>집행자</t>
    <phoneticPr fontId="2" type="noConversion"/>
  </si>
  <si>
    <t>2014년 기관운영 업무추진비 공개자료</t>
    <phoneticPr fontId="2" type="noConversion"/>
  </si>
  <si>
    <t>계</t>
    <phoneticPr fontId="2" type="noConversion"/>
  </si>
  <si>
    <t>집행금액(원)</t>
    <phoneticPr fontId="2" type="noConversion"/>
  </si>
  <si>
    <t>대표이사</t>
    <phoneticPr fontId="12" type="noConversion"/>
  </si>
  <si>
    <t>경조사 부의금</t>
    <phoneticPr fontId="2" type="noConversion"/>
  </si>
  <si>
    <t>오케스트라 음악감독 OOO</t>
    <phoneticPr fontId="2" type="noConversion"/>
  </si>
  <si>
    <t>문화재생사업 직원 OOO</t>
    <phoneticPr fontId="2" type="noConversion"/>
  </si>
  <si>
    <t>계</t>
    <phoneticPr fontId="2" type="noConversion"/>
  </si>
  <si>
    <t>문화예술관계자와의 간담회</t>
    <phoneticPr fontId="12" type="noConversion"/>
  </si>
  <si>
    <t xml:space="preserve">예술사업관계자외 </t>
    <phoneticPr fontId="12" type="noConversion"/>
  </si>
  <si>
    <t>장수촌</t>
    <phoneticPr fontId="12" type="noConversion"/>
  </si>
  <si>
    <t>지역문화재단 기관장 외</t>
    <phoneticPr fontId="12" type="noConversion"/>
  </si>
  <si>
    <t>우가촌</t>
    <phoneticPr fontId="12" type="noConversion"/>
  </si>
  <si>
    <t>문화예술관계자 외</t>
    <phoneticPr fontId="12" type="noConversion"/>
  </si>
  <si>
    <t>지역예술인과의 간담회</t>
    <phoneticPr fontId="12" type="noConversion"/>
  </si>
  <si>
    <t>지역예술인 외</t>
    <phoneticPr fontId="12" type="noConversion"/>
  </si>
  <si>
    <t>니뽕내뽕</t>
    <phoneticPr fontId="12" type="noConversion"/>
  </si>
  <si>
    <t>전시사업 관련 업무협의</t>
    <phoneticPr fontId="12" type="noConversion"/>
  </si>
  <si>
    <t>본부장</t>
    <phoneticPr fontId="12" type="noConversion"/>
  </si>
  <si>
    <t>전시관계자 외</t>
    <phoneticPr fontId="12" type="noConversion"/>
  </si>
  <si>
    <t>업무협의를 위한 간담회</t>
    <phoneticPr fontId="12" type="noConversion"/>
  </si>
  <si>
    <t>예술단체대표 외</t>
    <phoneticPr fontId="12" type="noConversion"/>
  </si>
  <si>
    <t>시샘</t>
    <phoneticPr fontId="12" type="noConversion"/>
  </si>
  <si>
    <t>메밀꽃필무렵</t>
    <phoneticPr fontId="12" type="noConversion"/>
  </si>
  <si>
    <t>남해칼국수</t>
    <phoneticPr fontId="12" type="noConversion"/>
  </si>
  <si>
    <t>선유도</t>
    <phoneticPr fontId="12" type="noConversion"/>
  </si>
  <si>
    <t>이사회 개최경비 지급</t>
    <phoneticPr fontId="12" type="noConversion"/>
  </si>
  <si>
    <t>행정지원부</t>
    <phoneticPr fontId="12" type="noConversion"/>
  </si>
  <si>
    <t>재단이사/관계직원</t>
    <phoneticPr fontId="12" type="noConversion"/>
  </si>
  <si>
    <t>정일품</t>
    <phoneticPr fontId="12" type="noConversion"/>
  </si>
  <si>
    <t>두우리숯불갈비</t>
    <phoneticPr fontId="12" type="noConversion"/>
  </si>
  <si>
    <t>대표이사,본부장</t>
    <phoneticPr fontId="12" type="noConversion"/>
  </si>
  <si>
    <t>마실</t>
    <phoneticPr fontId="12" type="noConversion"/>
  </si>
  <si>
    <t>바람골명태찜</t>
    <phoneticPr fontId="12" type="noConversion"/>
  </si>
  <si>
    <t>유관기관관계자와의 간담회</t>
    <phoneticPr fontId="12" type="noConversion"/>
  </si>
  <si>
    <t>유관기관 관계자 외</t>
    <phoneticPr fontId="12" type="noConversion"/>
  </si>
  <si>
    <t>메밀촌</t>
    <phoneticPr fontId="12" type="noConversion"/>
  </si>
  <si>
    <t>정책자문협의회 간담회</t>
    <phoneticPr fontId="12" type="noConversion"/>
  </si>
  <si>
    <t>기획홍보부</t>
    <phoneticPr fontId="12" type="noConversion"/>
  </si>
  <si>
    <t>정책자문위원 외</t>
    <phoneticPr fontId="12" type="noConversion"/>
  </si>
  <si>
    <t>강산애</t>
    <phoneticPr fontId="12" type="noConversion"/>
  </si>
  <si>
    <t>지역문화예술인 외</t>
    <phoneticPr fontId="12" type="noConversion"/>
  </si>
  <si>
    <t>제주참치</t>
    <phoneticPr fontId="12" type="noConversion"/>
  </si>
  <si>
    <t>지역기관장  외</t>
    <phoneticPr fontId="12" type="noConversion"/>
  </si>
  <si>
    <t>김진각명태마을</t>
    <phoneticPr fontId="12" type="noConversion"/>
  </si>
  <si>
    <t>경복궁</t>
    <phoneticPr fontId="12" type="noConversion"/>
  </si>
  <si>
    <t>기역기관장 외</t>
    <phoneticPr fontId="12" type="noConversion"/>
  </si>
  <si>
    <t>용추골미궁순대</t>
    <phoneticPr fontId="12" type="noConversion"/>
  </si>
  <si>
    <t>공연홍보를 위한 간담회</t>
    <phoneticPr fontId="12" type="noConversion"/>
  </si>
  <si>
    <t>시관계자 외</t>
    <phoneticPr fontId="12" type="noConversion"/>
  </si>
  <si>
    <t>기관장 외</t>
    <phoneticPr fontId="12" type="noConversion"/>
  </si>
  <si>
    <t>담</t>
    <phoneticPr fontId="12" type="noConversion"/>
  </si>
  <si>
    <t>진성관</t>
    <phoneticPr fontId="12" type="noConversion"/>
  </si>
  <si>
    <t>양양입암리막국수</t>
    <phoneticPr fontId="12" type="noConversion"/>
  </si>
  <si>
    <t>삼척해물</t>
    <phoneticPr fontId="12" type="noConversion"/>
  </si>
  <si>
    <t>어화일식</t>
    <phoneticPr fontId="12" type="noConversion"/>
  </si>
  <si>
    <t>문화예술관계좌와의 간담회</t>
    <phoneticPr fontId="12" type="noConversion"/>
  </si>
  <si>
    <t>골뱅이</t>
    <phoneticPr fontId="12" type="noConversion"/>
  </si>
  <si>
    <t>예술단체장 외</t>
    <phoneticPr fontId="12" type="noConversion"/>
  </si>
  <si>
    <t>두우리</t>
    <phoneticPr fontId="12" type="noConversion"/>
  </si>
  <si>
    <t>지역언론인 외</t>
    <phoneticPr fontId="12" type="noConversion"/>
  </si>
  <si>
    <t>경기방송 보도국 관계자외</t>
    <phoneticPr fontId="12" type="noConversion"/>
  </si>
  <si>
    <t>유관기관 관계자와의 간담회</t>
    <phoneticPr fontId="12" type="noConversion"/>
  </si>
  <si>
    <t>참치바라기</t>
    <phoneticPr fontId="12" type="noConversion"/>
  </si>
  <si>
    <t>한탄강</t>
    <phoneticPr fontId="12" type="noConversion"/>
  </si>
  <si>
    <t>공연관계자 외</t>
    <phoneticPr fontId="12" type="noConversion"/>
  </si>
  <si>
    <t>문화에술활성화를 위한 간담회</t>
    <phoneticPr fontId="12" type="noConversion"/>
  </si>
  <si>
    <t>아름드리참나무</t>
    <phoneticPr fontId="12" type="noConversion"/>
  </si>
  <si>
    <t>가야농원</t>
    <phoneticPr fontId="12" type="noConversion"/>
  </si>
  <si>
    <t>송탄나여사부대찌개</t>
    <phoneticPr fontId="12" type="noConversion"/>
  </si>
  <si>
    <t>지역문화예술인과의 간담회</t>
    <phoneticPr fontId="12" type="noConversion"/>
  </si>
  <si>
    <t>키무스시</t>
    <phoneticPr fontId="12" type="noConversion"/>
  </si>
  <si>
    <t>시청관계자와의 간담회</t>
    <phoneticPr fontId="12" type="noConversion"/>
  </si>
  <si>
    <t>채선당</t>
    <phoneticPr fontId="12" type="noConversion"/>
  </si>
  <si>
    <t>인사위원회 개최경비 지급</t>
    <phoneticPr fontId="12" type="noConversion"/>
  </si>
  <si>
    <t>재단인사위원/관계직원</t>
    <phoneticPr fontId="12" type="noConversion"/>
  </si>
  <si>
    <t>정책자문협의회 개최경비 지급</t>
    <phoneticPr fontId="12" type="noConversion"/>
  </si>
  <si>
    <t>재단정책자문위원/관계직원</t>
    <phoneticPr fontId="12" type="noConversion"/>
  </si>
  <si>
    <t>기획홍보부</t>
    <phoneticPr fontId="2" type="noConversion"/>
  </si>
  <si>
    <t>진성관</t>
    <phoneticPr fontId="2" type="noConversion"/>
  </si>
  <si>
    <t>부서간담회비 지급</t>
    <phoneticPr fontId="12" type="noConversion"/>
  </si>
  <si>
    <t>대표이사, 본부장, 각부서장 외</t>
    <phoneticPr fontId="12" type="noConversion"/>
  </si>
  <si>
    <t>두우리</t>
    <phoneticPr fontId="12" type="noConversion"/>
  </si>
  <si>
    <t>전시사업 관련 업무협의</t>
    <phoneticPr fontId="12" type="noConversion"/>
  </si>
  <si>
    <t>본부장</t>
    <phoneticPr fontId="12" type="noConversion"/>
  </si>
  <si>
    <t>전시관계자 외</t>
    <phoneticPr fontId="12" type="noConversion"/>
  </si>
  <si>
    <t>수가성순두부</t>
    <phoneticPr fontId="12" type="noConversion"/>
  </si>
  <si>
    <t xml:space="preserve">대표,본부장 </t>
    <phoneticPr fontId="12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</si>
</sst>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;[Red]#,##0"/>
    <numFmt numFmtId="178" formatCode="m&quot;월&quot;\ d&quot;일&quot;;@"/>
    <numFmt numFmtId="179" formatCode="###,##0"/>
    <numFmt numFmtId="180" formatCode="mm&quot;월&quot;\ dd&quot;일&quot;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sz val="10"/>
      <name val="Arial"/>
      <family val="2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1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178" fontId="1" fillId="0" borderId="0" xfId="0" applyNumberFormat="1" applyFont="1" applyAlignment="1">
      <alignment horizontal="center" vertical="center"/>
    </xf>
    <xf numFmtId="177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NumberFormat="1" applyFont="1" applyBorder="1">
      <alignment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" fillId="0" borderId="0" xfId="1" applyFont="1" applyAlignment="1">
      <alignment horizontal="center" vertical="center"/>
    </xf>
    <xf numFmtId="41" fontId="0" fillId="0" borderId="0" xfId="1" applyFont="1">
      <alignment vertical="center"/>
    </xf>
    <xf numFmtId="41" fontId="7" fillId="0" borderId="0" xfId="1" applyFont="1">
      <alignment vertical="center"/>
    </xf>
    <xf numFmtId="0" fontId="9" fillId="0" borderId="2" xfId="7" applyFont="1" applyFill="1" applyBorder="1" applyAlignment="1">
      <alignment horizontal="center" vertical="center" wrapText="1"/>
    </xf>
    <xf numFmtId="0" fontId="9" fillId="0" borderId="2" xfId="7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41" fontId="10" fillId="0" borderId="2" xfId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178" fontId="9" fillId="0" borderId="2" xfId="0" applyNumberFormat="1" applyFont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 shrinkToFit="1"/>
    </xf>
    <xf numFmtId="177" fontId="10" fillId="0" borderId="2" xfId="1" applyNumberFormat="1" applyFont="1" applyBorder="1" applyAlignment="1">
      <alignment horizontal="center" vertical="center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center" vertical="center"/>
    </xf>
    <xf numFmtId="176" fontId="0" fillId="0" borderId="2" xfId="1" applyNumberFormat="1" applyFont="1" applyFill="1" applyBorder="1" applyProtection="1">
      <alignment vertical="center"/>
      <protection locked="0"/>
    </xf>
    <xf numFmtId="0" fontId="0" fillId="0" borderId="2" xfId="0" applyFill="1" applyBorder="1" applyAlignment="1">
      <alignment horizontal="center" vertical="center" shrinkToFit="1"/>
    </xf>
    <xf numFmtId="176" fontId="0" fillId="0" borderId="2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vertical="center" shrinkToFit="1"/>
      <protection locked="0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41" fontId="1" fillId="0" borderId="2" xfId="1" applyFont="1" applyBorder="1" applyAlignment="1">
      <alignment horizontal="center" vertical="center"/>
    </xf>
    <xf numFmtId="177" fontId="1" fillId="0" borderId="2" xfId="1" applyNumberFormat="1" applyFon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8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>
      <alignment vertical="center"/>
    </xf>
    <xf numFmtId="41" fontId="0" fillId="0" borderId="2" xfId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180" fontId="0" fillId="0" borderId="2" xfId="0" applyNumberFormat="1" applyFill="1" applyBorder="1" applyAlignment="1">
      <alignment horizontal="center" vertical="center"/>
    </xf>
    <xf numFmtId="41" fontId="0" fillId="0" borderId="2" xfId="1" applyFont="1" applyFill="1" applyBorder="1" applyAlignment="1">
      <alignment horizontal="center" vertical="center"/>
    </xf>
    <xf numFmtId="41" fontId="0" fillId="0" borderId="2" xfId="1" applyFont="1" applyFill="1" applyBorder="1">
      <alignment vertical="center"/>
    </xf>
    <xf numFmtId="180" fontId="0" fillId="0" borderId="2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</cellXfs>
  <cellStyles count="9">
    <cellStyle name="쉼표 [0]" xfId="1" builtinId="6"/>
    <cellStyle name="쉼표 [0] 2" xfId="2"/>
    <cellStyle name="쉼표 [0] 3" xfId="3"/>
    <cellStyle name="통화 [0] 2" xfId="4"/>
    <cellStyle name="통화 [0] 3" xfId="5"/>
    <cellStyle name="표준" xfId="0" builtinId="0"/>
    <cellStyle name="표준 2" xfId="6"/>
    <cellStyle name="표준 3" xfId="7"/>
    <cellStyle name="표준 4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Normal="100" workbookViewId="0">
      <pane ySplit="5" topLeftCell="A7" activePane="bottomLeft" state="frozen"/>
      <selection pane="bottomLeft" activeCell="C2" sqref="C2"/>
    </sheetView>
  </sheetViews>
  <sheetFormatPr defaultRowHeight="13.5"/>
  <cols>
    <col min="1" max="1" width="2.77734375" style="8" customWidth="1"/>
    <col min="2" max="2" width="10.88671875" style="5" customWidth="1"/>
    <col min="3" max="3" width="24" style="28" customWidth="1"/>
    <col min="4" max="4" width="24.88671875" style="21" bestFit="1" customWidth="1"/>
    <col min="5" max="5" width="16" style="6" customWidth="1"/>
    <col min="6" max="6" width="13.33203125" style="7" bestFit="1" customWidth="1"/>
    <col min="7" max="7" width="29.44140625" style="4" customWidth="1"/>
    <col min="8" max="16384" width="8.88671875" style="4"/>
  </cols>
  <sheetData>
    <row r="2" spans="1:6" s="14" customFormat="1" ht="27">
      <c r="A2" s="11"/>
      <c r="B2" s="12" t="s">
        <v>11</v>
      </c>
      <c r="C2" s="13"/>
      <c r="D2" s="13"/>
      <c r="E2" s="12"/>
      <c r="F2" s="13"/>
    </row>
    <row r="3" spans="1:6" customFormat="1">
      <c r="A3" s="9"/>
      <c r="B3" s="3"/>
      <c r="C3" s="26"/>
      <c r="D3" s="1"/>
      <c r="E3" s="1"/>
      <c r="F3" s="22"/>
    </row>
    <row r="4" spans="1:6" s="17" customFormat="1" ht="22.5" customHeight="1">
      <c r="A4" s="15" t="s">
        <v>6</v>
      </c>
      <c r="B4" s="16"/>
      <c r="C4" s="27"/>
      <c r="D4" s="18"/>
      <c r="E4" s="18"/>
      <c r="F4" s="23"/>
    </row>
    <row r="5" spans="1:6" s="35" customFormat="1" ht="27" customHeight="1">
      <c r="A5" s="29"/>
      <c r="B5" s="30" t="s">
        <v>0</v>
      </c>
      <c r="C5" s="31" t="s">
        <v>1</v>
      </c>
      <c r="D5" s="32" t="s">
        <v>2</v>
      </c>
      <c r="E5" s="33" t="s">
        <v>3</v>
      </c>
      <c r="F5" s="34" t="s">
        <v>4</v>
      </c>
    </row>
    <row r="6" spans="1:6" s="39" customFormat="1" ht="27" customHeight="1">
      <c r="A6" s="40"/>
      <c r="B6" s="37">
        <v>41923</v>
      </c>
      <c r="C6" s="24" t="s">
        <v>15</v>
      </c>
      <c r="D6" s="24" t="s">
        <v>8</v>
      </c>
      <c r="E6" s="25" t="s">
        <v>5</v>
      </c>
      <c r="F6" s="38">
        <v>50000</v>
      </c>
    </row>
    <row r="7" spans="1:6" s="39" customFormat="1" ht="27" customHeight="1">
      <c r="A7" s="40"/>
      <c r="B7" s="37">
        <v>41923</v>
      </c>
      <c r="C7" s="24" t="s">
        <v>15</v>
      </c>
      <c r="D7" s="24" t="s">
        <v>16</v>
      </c>
      <c r="E7" s="25" t="s">
        <v>5</v>
      </c>
      <c r="F7" s="38">
        <v>50000</v>
      </c>
    </row>
    <row r="8" spans="1:6" s="39" customFormat="1" ht="27" customHeight="1">
      <c r="A8" s="40"/>
      <c r="B8" s="37">
        <v>41933</v>
      </c>
      <c r="C8" s="24" t="s">
        <v>15</v>
      </c>
      <c r="D8" s="24" t="s">
        <v>17</v>
      </c>
      <c r="E8" s="25" t="s">
        <v>5</v>
      </c>
      <c r="F8" s="38">
        <v>50000</v>
      </c>
    </row>
    <row r="9" spans="1:6" s="39" customFormat="1" ht="27" customHeight="1">
      <c r="A9" s="40"/>
      <c r="B9" s="37">
        <v>41984</v>
      </c>
      <c r="C9" s="24" t="s">
        <v>15</v>
      </c>
      <c r="D9" s="24" t="s">
        <v>8</v>
      </c>
      <c r="E9" s="25" t="s">
        <v>5</v>
      </c>
      <c r="F9" s="38">
        <v>50000</v>
      </c>
    </row>
    <row r="10" spans="1:6" s="39" customFormat="1" ht="27" customHeight="1">
      <c r="A10" s="40"/>
      <c r="B10" s="37" t="s">
        <v>18</v>
      </c>
      <c r="C10" s="24"/>
      <c r="D10" s="24"/>
      <c r="E10" s="25"/>
      <c r="F10" s="38">
        <f>SUM(F6:F9)</f>
        <v>200000</v>
      </c>
    </row>
  </sheetData>
  <phoneticPr fontId="2" type="noConversion"/>
  <pageMargins left="0.39370078740157483" right="0.27559055118110237" top="0.86614173228346458" bottom="0.43307086614173229" header="0.51181102362204722" footer="0.31496062992125984"/>
  <pageSetup paperSize="9" scale="78" fitToHeight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Normal="100" workbookViewId="0">
      <pane ySplit="5" topLeftCell="A6" activePane="bottomLeft" state="frozen"/>
      <selection pane="bottomLeft" activeCell="E74" sqref="E74"/>
    </sheetView>
  </sheetViews>
  <sheetFormatPr defaultRowHeight="13.5"/>
  <cols>
    <col min="1" max="1" width="2.77734375" style="8" customWidth="1"/>
    <col min="2" max="2" width="9.21875" style="5" customWidth="1"/>
    <col min="3" max="3" width="26.88671875" style="28" customWidth="1"/>
    <col min="4" max="4" width="18.33203125" style="28" customWidth="1"/>
    <col min="5" max="5" width="19" style="21" bestFit="1" customWidth="1"/>
    <col min="6" max="6" width="22.109375" style="6" customWidth="1"/>
    <col min="7" max="7" width="13" style="21" customWidth="1"/>
    <col min="8" max="16384" width="8.88671875" style="4"/>
  </cols>
  <sheetData>
    <row r="2" spans="1:7" s="14" customFormat="1" ht="27">
      <c r="A2" s="11"/>
      <c r="B2" s="12" t="s">
        <v>9</v>
      </c>
      <c r="C2" s="13"/>
      <c r="D2" s="13"/>
      <c r="E2" s="13"/>
      <c r="F2" s="12"/>
      <c r="G2" s="19"/>
    </row>
    <row r="3" spans="1:7" customFormat="1">
      <c r="A3" s="9"/>
      <c r="B3" s="3"/>
      <c r="C3" s="26"/>
      <c r="D3" s="26"/>
      <c r="E3" s="1"/>
      <c r="F3" s="1"/>
      <c r="G3" s="20"/>
    </row>
    <row r="4" spans="1:7" s="17" customFormat="1" ht="22.5" customHeight="1">
      <c r="A4" s="15" t="s">
        <v>7</v>
      </c>
      <c r="B4" s="16"/>
      <c r="C4" s="27"/>
      <c r="D4" s="27"/>
      <c r="E4" s="18"/>
      <c r="F4" s="18"/>
      <c r="G4" s="23"/>
    </row>
    <row r="5" spans="1:7" s="2" customFormat="1" ht="27" customHeight="1">
      <c r="A5" s="10"/>
      <c r="B5" s="30" t="s">
        <v>0</v>
      </c>
      <c r="C5" s="31" t="s">
        <v>1</v>
      </c>
      <c r="D5" s="31" t="s">
        <v>10</v>
      </c>
      <c r="E5" s="32" t="s">
        <v>2</v>
      </c>
      <c r="F5" s="41" t="s">
        <v>3</v>
      </c>
      <c r="G5" s="32" t="s">
        <v>13</v>
      </c>
    </row>
    <row r="6" spans="1:7" s="39" customFormat="1" ht="27" customHeight="1">
      <c r="A6" s="40"/>
      <c r="B6" s="54">
        <v>41852</v>
      </c>
      <c r="C6" s="48" t="s">
        <v>19</v>
      </c>
      <c r="D6" s="49" t="s">
        <v>14</v>
      </c>
      <c r="E6" s="45" t="s">
        <v>21</v>
      </c>
      <c r="F6" s="46" t="s">
        <v>20</v>
      </c>
      <c r="G6" s="44">
        <v>36000</v>
      </c>
    </row>
    <row r="7" spans="1:7" s="39" customFormat="1" ht="27" customHeight="1">
      <c r="A7" s="36"/>
      <c r="B7" s="54">
        <v>41853</v>
      </c>
      <c r="C7" s="48" t="s">
        <v>19</v>
      </c>
      <c r="D7" s="49" t="s">
        <v>14</v>
      </c>
      <c r="E7" s="45" t="s">
        <v>23</v>
      </c>
      <c r="F7" s="46" t="s">
        <v>22</v>
      </c>
      <c r="G7" s="44">
        <v>185000</v>
      </c>
    </row>
    <row r="8" spans="1:7" s="39" customFormat="1" ht="27" customHeight="1">
      <c r="A8" s="36"/>
      <c r="B8" s="54">
        <v>41856</v>
      </c>
      <c r="C8" s="48" t="s">
        <v>19</v>
      </c>
      <c r="D8" s="49" t="s">
        <v>14</v>
      </c>
      <c r="E8" s="45" t="s">
        <v>21</v>
      </c>
      <c r="F8" s="46" t="s">
        <v>24</v>
      </c>
      <c r="G8" s="44">
        <v>72000</v>
      </c>
    </row>
    <row r="9" spans="1:7" s="39" customFormat="1" ht="27" customHeight="1">
      <c r="A9" s="36"/>
      <c r="B9" s="54">
        <v>41857</v>
      </c>
      <c r="C9" s="48" t="s">
        <v>25</v>
      </c>
      <c r="D9" s="47" t="s">
        <v>14</v>
      </c>
      <c r="E9" s="45" t="s">
        <v>27</v>
      </c>
      <c r="F9" s="46" t="s">
        <v>26</v>
      </c>
      <c r="G9" s="44">
        <v>107500</v>
      </c>
    </row>
    <row r="10" spans="1:7" s="39" customFormat="1" ht="27" customHeight="1">
      <c r="A10" s="40"/>
      <c r="B10" s="54">
        <v>41858</v>
      </c>
      <c r="C10" s="48" t="s">
        <v>28</v>
      </c>
      <c r="D10" s="49" t="s">
        <v>29</v>
      </c>
      <c r="E10" s="45" t="s">
        <v>21</v>
      </c>
      <c r="F10" s="46" t="s">
        <v>30</v>
      </c>
      <c r="G10" s="44">
        <v>72000</v>
      </c>
    </row>
    <row r="11" spans="1:7" s="39" customFormat="1" ht="27" customHeight="1">
      <c r="A11" s="40"/>
      <c r="B11" s="54">
        <v>41858</v>
      </c>
      <c r="C11" s="48" t="s">
        <v>31</v>
      </c>
      <c r="D11" s="49" t="s">
        <v>14</v>
      </c>
      <c r="E11" s="45" t="s">
        <v>33</v>
      </c>
      <c r="F11" s="46" t="s">
        <v>32</v>
      </c>
      <c r="G11" s="44">
        <v>180000</v>
      </c>
    </row>
    <row r="12" spans="1:7" s="39" customFormat="1" ht="27" customHeight="1">
      <c r="A12" s="40"/>
      <c r="B12" s="54">
        <v>41859</v>
      </c>
      <c r="C12" s="48" t="s">
        <v>31</v>
      </c>
      <c r="D12" s="49" t="s">
        <v>29</v>
      </c>
      <c r="E12" s="45" t="s">
        <v>34</v>
      </c>
      <c r="F12" s="46" t="s">
        <v>26</v>
      </c>
      <c r="G12" s="44">
        <v>54000</v>
      </c>
    </row>
    <row r="13" spans="1:7" s="39" customFormat="1" ht="27" customHeight="1">
      <c r="A13" s="40"/>
      <c r="B13" s="54">
        <v>41863</v>
      </c>
      <c r="C13" s="48" t="s">
        <v>31</v>
      </c>
      <c r="D13" s="49" t="s">
        <v>29</v>
      </c>
      <c r="E13" s="45" t="s">
        <v>35</v>
      </c>
      <c r="F13" s="46" t="s">
        <v>26</v>
      </c>
      <c r="G13" s="44">
        <v>28000</v>
      </c>
    </row>
    <row r="14" spans="1:7" s="39" customFormat="1" ht="27" customHeight="1">
      <c r="A14" s="36"/>
      <c r="B14" s="54">
        <v>41863</v>
      </c>
      <c r="C14" s="48" t="s">
        <v>31</v>
      </c>
      <c r="D14" s="49" t="s">
        <v>14</v>
      </c>
      <c r="E14" s="45" t="s">
        <v>36</v>
      </c>
      <c r="F14" s="46" t="s">
        <v>24</v>
      </c>
      <c r="G14" s="44">
        <v>75000</v>
      </c>
    </row>
    <row r="15" spans="1:7" s="39" customFormat="1" ht="27" customHeight="1">
      <c r="A15" s="36"/>
      <c r="B15" s="54">
        <v>41869</v>
      </c>
      <c r="C15" s="48" t="s">
        <v>37</v>
      </c>
      <c r="D15" s="49" t="s">
        <v>38</v>
      </c>
      <c r="E15" s="45" t="s">
        <v>40</v>
      </c>
      <c r="F15" s="46" t="s">
        <v>39</v>
      </c>
      <c r="G15" s="44">
        <v>380000</v>
      </c>
    </row>
    <row r="16" spans="1:7" s="39" customFormat="1" ht="27" customHeight="1">
      <c r="A16" s="40"/>
      <c r="B16" s="54">
        <v>41870</v>
      </c>
      <c r="C16" s="48" t="s">
        <v>19</v>
      </c>
      <c r="D16" s="49" t="s">
        <v>14</v>
      </c>
      <c r="E16" s="45" t="s">
        <v>41</v>
      </c>
      <c r="F16" s="58" t="s">
        <v>24</v>
      </c>
      <c r="G16" s="44">
        <v>61000</v>
      </c>
    </row>
    <row r="17" spans="1:7" s="39" customFormat="1" ht="27" customHeight="1">
      <c r="A17" s="40"/>
      <c r="B17" s="54">
        <v>41871</v>
      </c>
      <c r="C17" s="48" t="s">
        <v>28</v>
      </c>
      <c r="D17" s="49" t="s">
        <v>42</v>
      </c>
      <c r="E17" s="45" t="s">
        <v>43</v>
      </c>
      <c r="F17" s="46" t="s">
        <v>30</v>
      </c>
      <c r="G17" s="44">
        <v>36000</v>
      </c>
    </row>
    <row r="18" spans="1:7" s="39" customFormat="1" ht="27" customHeight="1">
      <c r="A18" s="40"/>
      <c r="B18" s="54">
        <v>41876</v>
      </c>
      <c r="C18" s="57" t="s">
        <v>19</v>
      </c>
      <c r="D18" s="49" t="s">
        <v>42</v>
      </c>
      <c r="E18" s="45" t="s">
        <v>44</v>
      </c>
      <c r="F18" s="46" t="s">
        <v>24</v>
      </c>
      <c r="G18" s="44">
        <v>66000</v>
      </c>
    </row>
    <row r="19" spans="1:7" s="39" customFormat="1" ht="27" customHeight="1">
      <c r="A19" s="40"/>
      <c r="B19" s="54">
        <v>41877</v>
      </c>
      <c r="C19" s="48" t="s">
        <v>45</v>
      </c>
      <c r="D19" s="49" t="s">
        <v>42</v>
      </c>
      <c r="E19" s="45" t="s">
        <v>47</v>
      </c>
      <c r="F19" s="46" t="s">
        <v>46</v>
      </c>
      <c r="G19" s="44">
        <v>60000</v>
      </c>
    </row>
    <row r="20" spans="1:7" s="39" customFormat="1" ht="27" customHeight="1">
      <c r="A20" s="40"/>
      <c r="B20" s="54">
        <v>41872</v>
      </c>
      <c r="C20" s="48" t="s">
        <v>48</v>
      </c>
      <c r="D20" s="49" t="s">
        <v>49</v>
      </c>
      <c r="E20" s="45" t="s">
        <v>51</v>
      </c>
      <c r="F20" s="46" t="s">
        <v>50</v>
      </c>
      <c r="G20" s="44">
        <v>380000</v>
      </c>
    </row>
    <row r="21" spans="1:7" s="39" customFormat="1" ht="27" customHeight="1">
      <c r="A21" s="36"/>
      <c r="B21" s="54">
        <v>41879</v>
      </c>
      <c r="C21" s="48" t="s">
        <v>31</v>
      </c>
      <c r="D21" s="49" t="s">
        <v>14</v>
      </c>
      <c r="E21" s="45" t="s">
        <v>53</v>
      </c>
      <c r="F21" s="46" t="s">
        <v>52</v>
      </c>
      <c r="G21" s="44">
        <v>18000</v>
      </c>
    </row>
    <row r="22" spans="1:7" s="39" customFormat="1" ht="27" customHeight="1">
      <c r="A22" s="40"/>
      <c r="B22" s="54">
        <v>41883</v>
      </c>
      <c r="C22" s="48" t="s">
        <v>19</v>
      </c>
      <c r="D22" s="49" t="s">
        <v>14</v>
      </c>
      <c r="E22" s="45" t="s">
        <v>35</v>
      </c>
      <c r="F22" s="46" t="s">
        <v>54</v>
      </c>
      <c r="G22" s="44">
        <v>77000</v>
      </c>
    </row>
    <row r="23" spans="1:7" s="39" customFormat="1" ht="27" customHeight="1">
      <c r="A23" s="40"/>
      <c r="B23" s="54">
        <v>41884</v>
      </c>
      <c r="C23" s="48" t="s">
        <v>19</v>
      </c>
      <c r="D23" s="49" t="s">
        <v>14</v>
      </c>
      <c r="E23" s="46" t="s">
        <v>55</v>
      </c>
      <c r="F23" s="46" t="s">
        <v>24</v>
      </c>
      <c r="G23" s="44">
        <v>44000</v>
      </c>
    </row>
    <row r="24" spans="1:7" s="39" customFormat="1" ht="27" customHeight="1">
      <c r="A24" s="40"/>
      <c r="B24" s="54">
        <v>41886</v>
      </c>
      <c r="C24" s="48" t="s">
        <v>31</v>
      </c>
      <c r="D24" s="49" t="s">
        <v>29</v>
      </c>
      <c r="E24" s="45" t="s">
        <v>35</v>
      </c>
      <c r="F24" s="46" t="s">
        <v>26</v>
      </c>
      <c r="G24" s="44">
        <v>25000</v>
      </c>
    </row>
    <row r="25" spans="1:7" s="39" customFormat="1" ht="27" customHeight="1">
      <c r="A25" s="40"/>
      <c r="B25" s="54">
        <v>41886</v>
      </c>
      <c r="C25" s="48" t="s">
        <v>19</v>
      </c>
      <c r="D25" s="49" t="s">
        <v>14</v>
      </c>
      <c r="E25" s="45" t="s">
        <v>56</v>
      </c>
      <c r="F25" s="46" t="s">
        <v>20</v>
      </c>
      <c r="G25" s="44">
        <v>240000</v>
      </c>
    </row>
    <row r="26" spans="1:7" s="39" customFormat="1" ht="27" customHeight="1">
      <c r="A26" s="40"/>
      <c r="B26" s="54">
        <v>41893</v>
      </c>
      <c r="C26" s="48" t="s">
        <v>19</v>
      </c>
      <c r="D26" s="49" t="s">
        <v>29</v>
      </c>
      <c r="E26" s="45" t="s">
        <v>58</v>
      </c>
      <c r="F26" s="46" t="s">
        <v>57</v>
      </c>
      <c r="G26" s="44">
        <v>65000</v>
      </c>
    </row>
    <row r="27" spans="1:7" s="39" customFormat="1" ht="27" customHeight="1">
      <c r="A27" s="40"/>
      <c r="B27" s="54">
        <v>41894</v>
      </c>
      <c r="C27" s="48" t="s">
        <v>59</v>
      </c>
      <c r="D27" s="49" t="s">
        <v>14</v>
      </c>
      <c r="E27" s="45" t="s">
        <v>47</v>
      </c>
      <c r="F27" s="46" t="s">
        <v>24</v>
      </c>
      <c r="G27" s="44">
        <v>131000</v>
      </c>
    </row>
    <row r="28" spans="1:7" s="39" customFormat="1" ht="27" customHeight="1">
      <c r="A28" s="40"/>
      <c r="B28" s="54">
        <v>41898</v>
      </c>
      <c r="C28" s="48" t="s">
        <v>31</v>
      </c>
      <c r="D28" s="49" t="s">
        <v>29</v>
      </c>
      <c r="E28" s="45" t="s">
        <v>35</v>
      </c>
      <c r="F28" s="46" t="s">
        <v>60</v>
      </c>
      <c r="G28" s="44">
        <v>42000</v>
      </c>
    </row>
    <row r="29" spans="1:7" s="39" customFormat="1" ht="27" customHeight="1">
      <c r="A29" s="40"/>
      <c r="B29" s="54">
        <v>41899</v>
      </c>
      <c r="C29" s="48" t="s">
        <v>31</v>
      </c>
      <c r="D29" s="49" t="s">
        <v>29</v>
      </c>
      <c r="E29" s="45" t="s">
        <v>44</v>
      </c>
      <c r="F29" s="46" t="s">
        <v>26</v>
      </c>
      <c r="G29" s="44">
        <v>34000</v>
      </c>
    </row>
    <row r="30" spans="1:7" s="39" customFormat="1" ht="27" customHeight="1">
      <c r="A30" s="40"/>
      <c r="B30" s="54">
        <v>41900</v>
      </c>
      <c r="C30" s="48" t="s">
        <v>31</v>
      </c>
      <c r="D30" s="49" t="s">
        <v>14</v>
      </c>
      <c r="E30" s="45" t="s">
        <v>62</v>
      </c>
      <c r="F30" s="46" t="s">
        <v>61</v>
      </c>
      <c r="G30" s="44">
        <v>84000</v>
      </c>
    </row>
    <row r="31" spans="1:7" s="39" customFormat="1" ht="27" customHeight="1">
      <c r="A31" s="40"/>
      <c r="B31" s="54">
        <v>41905</v>
      </c>
      <c r="C31" s="48" t="s">
        <v>19</v>
      </c>
      <c r="D31" s="49" t="s">
        <v>29</v>
      </c>
      <c r="E31" s="45" t="s">
        <v>63</v>
      </c>
      <c r="F31" s="46" t="s">
        <v>24</v>
      </c>
      <c r="G31" s="44">
        <v>40000</v>
      </c>
    </row>
    <row r="32" spans="1:7" s="39" customFormat="1" ht="27" customHeight="1">
      <c r="A32" s="40"/>
      <c r="B32" s="54">
        <v>41905</v>
      </c>
      <c r="C32" s="48" t="s">
        <v>59</v>
      </c>
      <c r="D32" s="49" t="s">
        <v>14</v>
      </c>
      <c r="E32" s="45" t="s">
        <v>64</v>
      </c>
      <c r="F32" s="46" t="s">
        <v>24</v>
      </c>
      <c r="G32" s="44">
        <v>52000</v>
      </c>
    </row>
    <row r="33" spans="1:7" s="39" customFormat="1" ht="27" customHeight="1">
      <c r="A33" s="40"/>
      <c r="B33" s="54">
        <v>41906</v>
      </c>
      <c r="C33" s="48" t="s">
        <v>19</v>
      </c>
      <c r="D33" s="47" t="s">
        <v>29</v>
      </c>
      <c r="E33" s="45" t="s">
        <v>65</v>
      </c>
      <c r="F33" s="46" t="s">
        <v>26</v>
      </c>
      <c r="G33" s="44">
        <v>38000</v>
      </c>
    </row>
    <row r="34" spans="1:7" s="39" customFormat="1" ht="27" customHeight="1">
      <c r="A34" s="40"/>
      <c r="B34" s="54">
        <v>41906</v>
      </c>
      <c r="C34" s="48" t="s">
        <v>37</v>
      </c>
      <c r="D34" s="49" t="s">
        <v>38</v>
      </c>
      <c r="E34" s="45" t="s">
        <v>66</v>
      </c>
      <c r="F34" s="46" t="s">
        <v>39</v>
      </c>
      <c r="G34" s="44">
        <v>396000</v>
      </c>
    </row>
    <row r="35" spans="1:7" s="39" customFormat="1" ht="27" customHeight="1">
      <c r="A35" s="40"/>
      <c r="B35" s="54">
        <v>41908</v>
      </c>
      <c r="C35" s="48" t="s">
        <v>67</v>
      </c>
      <c r="D35" s="49" t="s">
        <v>42</v>
      </c>
      <c r="E35" s="45" t="s">
        <v>21</v>
      </c>
      <c r="F35" s="46" t="s">
        <v>26</v>
      </c>
      <c r="G35" s="44">
        <v>72000</v>
      </c>
    </row>
    <row r="36" spans="1:7" s="39" customFormat="1" ht="27" customHeight="1">
      <c r="A36" s="40"/>
      <c r="B36" s="54">
        <v>41913</v>
      </c>
      <c r="C36" s="48" t="s">
        <v>59</v>
      </c>
      <c r="D36" s="49" t="s">
        <v>14</v>
      </c>
      <c r="E36" s="45" t="s">
        <v>53</v>
      </c>
      <c r="F36" s="46" t="s">
        <v>24</v>
      </c>
      <c r="G36" s="44">
        <v>40000</v>
      </c>
    </row>
    <row r="37" spans="1:7" s="39" customFormat="1" ht="27" customHeight="1">
      <c r="A37" s="40"/>
      <c r="B37" s="54">
        <v>41914</v>
      </c>
      <c r="C37" s="48" t="s">
        <v>59</v>
      </c>
      <c r="D37" s="49" t="s">
        <v>14</v>
      </c>
      <c r="E37" s="45" t="s">
        <v>68</v>
      </c>
      <c r="F37" s="46" t="s">
        <v>26</v>
      </c>
      <c r="G37" s="44">
        <v>124000</v>
      </c>
    </row>
    <row r="38" spans="1:7" s="39" customFormat="1" ht="27" customHeight="1">
      <c r="A38" s="40"/>
      <c r="B38" s="54">
        <v>41922</v>
      </c>
      <c r="C38" s="48" t="s">
        <v>31</v>
      </c>
      <c r="D38" s="49" t="s">
        <v>14</v>
      </c>
      <c r="E38" s="45" t="s">
        <v>53</v>
      </c>
      <c r="F38" s="46" t="s">
        <v>69</v>
      </c>
      <c r="G38" s="44">
        <v>105000</v>
      </c>
    </row>
    <row r="39" spans="1:7" s="39" customFormat="1" ht="27" customHeight="1">
      <c r="A39" s="40"/>
      <c r="B39" s="54">
        <v>41925</v>
      </c>
      <c r="C39" s="48" t="s">
        <v>31</v>
      </c>
      <c r="D39" s="49" t="s">
        <v>14</v>
      </c>
      <c r="E39" s="45" t="s">
        <v>70</v>
      </c>
      <c r="F39" s="46" t="s">
        <v>24</v>
      </c>
      <c r="G39" s="44">
        <v>116000</v>
      </c>
    </row>
    <row r="40" spans="1:7" s="39" customFormat="1" ht="27" customHeight="1">
      <c r="A40" s="40"/>
      <c r="B40" s="54">
        <v>41927</v>
      </c>
      <c r="C40" s="48" t="s">
        <v>59</v>
      </c>
      <c r="D40" s="47" t="s">
        <v>14</v>
      </c>
      <c r="E40" s="45" t="s">
        <v>53</v>
      </c>
      <c r="F40" s="46" t="s">
        <v>24</v>
      </c>
      <c r="G40" s="44">
        <v>27000</v>
      </c>
    </row>
    <row r="41" spans="1:7" s="39" customFormat="1" ht="27" customHeight="1">
      <c r="A41" s="40"/>
      <c r="B41" s="54">
        <v>41932</v>
      </c>
      <c r="C41" s="48" t="s">
        <v>31</v>
      </c>
      <c r="D41" s="47" t="s">
        <v>29</v>
      </c>
      <c r="E41" s="45" t="s">
        <v>44</v>
      </c>
      <c r="F41" s="46" t="s">
        <v>71</v>
      </c>
      <c r="G41" s="44">
        <v>61000</v>
      </c>
    </row>
    <row r="42" spans="1:7" s="39" customFormat="1" ht="27" customHeight="1">
      <c r="A42" s="40"/>
      <c r="B42" s="54">
        <v>41935</v>
      </c>
      <c r="C42" s="48" t="s">
        <v>59</v>
      </c>
      <c r="D42" s="47" t="s">
        <v>14</v>
      </c>
      <c r="E42" s="45" t="s">
        <v>53</v>
      </c>
      <c r="F42" s="46" t="s">
        <v>72</v>
      </c>
      <c r="G42" s="44">
        <v>66000</v>
      </c>
    </row>
    <row r="43" spans="1:7" s="39" customFormat="1" ht="27" customHeight="1">
      <c r="A43" s="40"/>
      <c r="B43" s="54">
        <v>41939</v>
      </c>
      <c r="C43" s="48" t="s">
        <v>73</v>
      </c>
      <c r="D43" s="49" t="s">
        <v>14</v>
      </c>
      <c r="E43" s="45" t="s">
        <v>74</v>
      </c>
      <c r="F43" s="46" t="s">
        <v>46</v>
      </c>
      <c r="G43" s="44">
        <v>48000</v>
      </c>
    </row>
    <row r="44" spans="1:7" s="39" customFormat="1" ht="27" customHeight="1">
      <c r="A44" s="40"/>
      <c r="B44" s="54">
        <v>41942</v>
      </c>
      <c r="C44" s="48" t="s">
        <v>73</v>
      </c>
      <c r="D44" s="49" t="s">
        <v>29</v>
      </c>
      <c r="E44" s="45" t="s">
        <v>75</v>
      </c>
      <c r="F44" s="58" t="s">
        <v>46</v>
      </c>
      <c r="G44" s="44">
        <v>57000</v>
      </c>
    </row>
    <row r="45" spans="1:7" s="39" customFormat="1" ht="27" customHeight="1">
      <c r="A45" s="40"/>
      <c r="B45" s="54">
        <v>41946</v>
      </c>
      <c r="C45" s="48" t="s">
        <v>59</v>
      </c>
      <c r="D45" s="49" t="s">
        <v>14</v>
      </c>
      <c r="E45" s="45" t="s">
        <v>53</v>
      </c>
      <c r="F45" s="46" t="s">
        <v>76</v>
      </c>
      <c r="G45" s="44">
        <v>45000</v>
      </c>
    </row>
    <row r="46" spans="1:7" s="39" customFormat="1" ht="27" customHeight="1">
      <c r="A46" s="40"/>
      <c r="B46" s="54">
        <v>41949</v>
      </c>
      <c r="C46" s="48" t="s">
        <v>77</v>
      </c>
      <c r="D46" s="49" t="s">
        <v>14</v>
      </c>
      <c r="E46" s="45" t="s">
        <v>78</v>
      </c>
      <c r="F46" s="46" t="s">
        <v>24</v>
      </c>
      <c r="G46" s="44">
        <v>84000</v>
      </c>
    </row>
    <row r="47" spans="1:7" s="39" customFormat="1" ht="27" customHeight="1">
      <c r="A47" s="40"/>
      <c r="B47" s="54">
        <v>41955</v>
      </c>
      <c r="C47" s="48" t="s">
        <v>59</v>
      </c>
      <c r="D47" s="49" t="s">
        <v>29</v>
      </c>
      <c r="E47" s="45" t="s">
        <v>58</v>
      </c>
      <c r="F47" s="46" t="s">
        <v>26</v>
      </c>
      <c r="G47" s="44">
        <v>75000</v>
      </c>
    </row>
    <row r="48" spans="1:7" s="39" customFormat="1" ht="27" customHeight="1">
      <c r="A48" s="40"/>
      <c r="B48" s="54">
        <v>41961</v>
      </c>
      <c r="C48" s="48" t="s">
        <v>77</v>
      </c>
      <c r="D48" s="49" t="s">
        <v>29</v>
      </c>
      <c r="E48" s="45" t="s">
        <v>79</v>
      </c>
      <c r="F48" s="46" t="s">
        <v>24</v>
      </c>
      <c r="G48" s="44">
        <v>52000</v>
      </c>
    </row>
    <row r="49" spans="1:7" s="39" customFormat="1" ht="27" customHeight="1">
      <c r="A49" s="40"/>
      <c r="B49" s="54">
        <v>41964</v>
      </c>
      <c r="C49" s="48" t="s">
        <v>25</v>
      </c>
      <c r="D49" s="49" t="s">
        <v>14</v>
      </c>
      <c r="E49" s="45" t="s">
        <v>65</v>
      </c>
      <c r="F49" s="46" t="s">
        <v>26</v>
      </c>
      <c r="G49" s="44">
        <v>43000</v>
      </c>
    </row>
    <row r="50" spans="1:7" s="39" customFormat="1" ht="27" customHeight="1">
      <c r="A50" s="40"/>
      <c r="B50" s="59">
        <v>41968</v>
      </c>
      <c r="C50" s="55" t="s">
        <v>25</v>
      </c>
      <c r="D50" s="49" t="s">
        <v>29</v>
      </c>
      <c r="E50" s="49" t="s">
        <v>80</v>
      </c>
      <c r="F50" s="45" t="s">
        <v>26</v>
      </c>
      <c r="G50" s="60">
        <v>27000</v>
      </c>
    </row>
    <row r="51" spans="1:7" s="39" customFormat="1" ht="27" customHeight="1">
      <c r="A51" s="40"/>
      <c r="B51" s="59">
        <v>41971</v>
      </c>
      <c r="C51" s="55" t="s">
        <v>25</v>
      </c>
      <c r="D51" s="49" t="s">
        <v>29</v>
      </c>
      <c r="E51" s="49" t="s">
        <v>80</v>
      </c>
      <c r="F51" s="45" t="s">
        <v>26</v>
      </c>
      <c r="G51" s="60">
        <v>27000</v>
      </c>
    </row>
    <row r="52" spans="1:7" s="39" customFormat="1" ht="27" customHeight="1">
      <c r="A52" s="40"/>
      <c r="B52" s="59">
        <v>41975</v>
      </c>
      <c r="C52" s="55" t="s">
        <v>81</v>
      </c>
      <c r="D52" s="49" t="s">
        <v>14</v>
      </c>
      <c r="E52" s="49" t="s">
        <v>53</v>
      </c>
      <c r="F52" s="45" t="s">
        <v>52</v>
      </c>
      <c r="G52" s="56">
        <v>40000</v>
      </c>
    </row>
    <row r="53" spans="1:7" s="39" customFormat="1" ht="27" customHeight="1">
      <c r="A53" s="40"/>
      <c r="B53" s="59">
        <v>41975</v>
      </c>
      <c r="C53" s="55" t="s">
        <v>28</v>
      </c>
      <c r="D53" s="49" t="s">
        <v>14</v>
      </c>
      <c r="E53" s="49" t="s">
        <v>82</v>
      </c>
      <c r="F53" s="45" t="s">
        <v>30</v>
      </c>
      <c r="G53" s="56">
        <v>40000</v>
      </c>
    </row>
    <row r="54" spans="1:7" s="39" customFormat="1" ht="27" customHeight="1">
      <c r="A54" s="40"/>
      <c r="B54" s="59">
        <v>41977</v>
      </c>
      <c r="C54" s="55" t="s">
        <v>73</v>
      </c>
      <c r="D54" s="49" t="s">
        <v>29</v>
      </c>
      <c r="E54" s="49" t="s">
        <v>53</v>
      </c>
      <c r="F54" s="45" t="s">
        <v>46</v>
      </c>
      <c r="G54" s="56">
        <v>27000</v>
      </c>
    </row>
    <row r="55" spans="1:7" s="39" customFormat="1" ht="27" customHeight="1">
      <c r="A55" s="40"/>
      <c r="B55" s="59">
        <v>41977</v>
      </c>
      <c r="C55" s="55" t="s">
        <v>83</v>
      </c>
      <c r="D55" s="49" t="s">
        <v>14</v>
      </c>
      <c r="E55" s="49" t="s">
        <v>58</v>
      </c>
      <c r="F55" s="45" t="s">
        <v>60</v>
      </c>
      <c r="G55" s="56">
        <v>73000</v>
      </c>
    </row>
    <row r="56" spans="1:7" s="39" customFormat="1" ht="27" customHeight="1">
      <c r="A56" s="40"/>
      <c r="B56" s="59">
        <v>41978</v>
      </c>
      <c r="C56" s="55" t="s">
        <v>25</v>
      </c>
      <c r="D56" s="49" t="s">
        <v>14</v>
      </c>
      <c r="E56" s="49" t="s">
        <v>27</v>
      </c>
      <c r="F56" s="45" t="s">
        <v>26</v>
      </c>
      <c r="G56" s="56">
        <v>72700</v>
      </c>
    </row>
    <row r="57" spans="1:7" s="39" customFormat="1" ht="27" customHeight="1">
      <c r="A57" s="40"/>
      <c r="B57" s="59">
        <v>41981</v>
      </c>
      <c r="C57" s="55" t="s">
        <v>37</v>
      </c>
      <c r="D57" s="49" t="s">
        <v>38</v>
      </c>
      <c r="E57" s="49" t="s">
        <v>53</v>
      </c>
      <c r="F57" s="45" t="s">
        <v>39</v>
      </c>
      <c r="G57" s="56">
        <v>341000</v>
      </c>
    </row>
    <row r="58" spans="1:7" s="39" customFormat="1" ht="27" customHeight="1">
      <c r="A58" s="40"/>
      <c r="B58" s="54">
        <v>41985</v>
      </c>
      <c r="C58" s="48" t="s">
        <v>28</v>
      </c>
      <c r="D58" s="49" t="s">
        <v>29</v>
      </c>
      <c r="E58" s="45" t="s">
        <v>84</v>
      </c>
      <c r="F58" s="46" t="s">
        <v>30</v>
      </c>
      <c r="G58" s="44">
        <v>51200</v>
      </c>
    </row>
    <row r="59" spans="1:7" s="39" customFormat="1" ht="27" customHeight="1">
      <c r="A59" s="40"/>
      <c r="B59" s="59">
        <v>41990</v>
      </c>
      <c r="C59" s="55" t="s">
        <v>85</v>
      </c>
      <c r="D59" s="49" t="s">
        <v>38</v>
      </c>
      <c r="E59" s="49" t="s">
        <v>23</v>
      </c>
      <c r="F59" s="45" t="s">
        <v>86</v>
      </c>
      <c r="G59" s="61">
        <v>158000</v>
      </c>
    </row>
    <row r="60" spans="1:7" ht="27" customHeight="1">
      <c r="B60" s="59">
        <v>41991</v>
      </c>
      <c r="C60" s="55" t="s">
        <v>87</v>
      </c>
      <c r="D60" s="47" t="s">
        <v>89</v>
      </c>
      <c r="E60" s="45" t="s">
        <v>90</v>
      </c>
      <c r="F60" s="45" t="s">
        <v>88</v>
      </c>
      <c r="G60" s="61">
        <v>233000</v>
      </c>
    </row>
    <row r="61" spans="1:7" ht="27" customHeight="1">
      <c r="B61" s="62">
        <v>41995</v>
      </c>
      <c r="C61" s="63" t="s">
        <v>91</v>
      </c>
      <c r="D61" s="43" t="s">
        <v>98</v>
      </c>
      <c r="E61" s="43" t="s">
        <v>93</v>
      </c>
      <c r="F61" s="64" t="s">
        <v>92</v>
      </c>
      <c r="G61" s="63">
        <v>197000</v>
      </c>
    </row>
    <row r="62" spans="1:7" ht="27" customHeight="1">
      <c r="B62" s="62">
        <v>41997</v>
      </c>
      <c r="C62" s="42" t="s">
        <v>94</v>
      </c>
      <c r="D62" s="43" t="s">
        <v>95</v>
      </c>
      <c r="E62" s="45" t="s">
        <v>97</v>
      </c>
      <c r="F62" s="46" t="s">
        <v>96</v>
      </c>
      <c r="G62" s="44">
        <v>78000</v>
      </c>
    </row>
    <row r="63" spans="1:7" ht="23.25" customHeight="1">
      <c r="B63" s="53" t="s">
        <v>12</v>
      </c>
      <c r="C63" s="50"/>
      <c r="D63" s="50"/>
      <c r="E63" s="51"/>
      <c r="F63" s="52"/>
      <c r="G63" s="51">
        <f>SUM(G6:G62)</f>
        <v>5458400</v>
      </c>
    </row>
  </sheetData>
  <phoneticPr fontId="2" type="noConversion"/>
  <pageMargins left="0.39370078740157483" right="0.27559055118110237" top="0.86614173228346458" bottom="0.43307086614173229" header="0.51181102362204722" footer="0.31496062992125984"/>
  <pageSetup paperSize="9" scale="66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기관운영업무추진비(대표이사)</vt:lpstr>
      <vt:lpstr>시책추진업무추진비(대표이사,본부장)</vt:lpstr>
      <vt:lpstr>'기관운영업무추진비(대표이사)'!Print_Titles</vt:lpstr>
      <vt:lpstr>'시책추진업무추진비(대표이사,본부장)'!Print_Titles</vt:lpstr>
    </vt:vector>
  </TitlesOfParts>
  <Company>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안산문화재단</dc:creator>
  <cp:lastModifiedBy>ansanart-2013</cp:lastModifiedBy>
  <cp:lastPrinted>2013-04-22T05:50:57Z</cp:lastPrinted>
  <dcterms:created xsi:type="dcterms:W3CDTF">2008-10-24T01:20:35Z</dcterms:created>
  <dcterms:modified xsi:type="dcterms:W3CDTF">2015-01-09T08:28:35Z</dcterms:modified>
</cp:coreProperties>
</file>