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16995" yWindow="645" windowWidth="28620" windowHeight="11655" tabRatio="855" activeTab="0"/>
  </bookViews>
  <sheets>
    <sheet name="용역" sheetId="1" r:id="rId1"/>
    <sheet name="공사" sheetId="2" r:id="rId2"/>
    <sheet name="물품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<sst xmlns="http://schemas.openxmlformats.org/spreadsheetml/2006/main" count="1990" uniqueCount="904">
  <si>
    <t>기획홍보부</t>
  </si>
  <si>
    <t>지역문화부</t>
  </si>
  <si>
    <t>다인기획</t>
  </si>
  <si>
    <t>엠카이브</t>
  </si>
  <si>
    <t>수컴퍼니</t>
  </si>
  <si>
    <t>공연예술부</t>
  </si>
  <si>
    <t>시각예술부</t>
  </si>
  <si>
    <t>시민축제부</t>
  </si>
  <si>
    <t>음향동네</t>
  </si>
  <si>
    <t>스튜디오 독립</t>
  </si>
  <si>
    <t>시각예술부</t>
  </si>
  <si>
    <t>DS미디어텍</t>
  </si>
  <si>
    <t>공연예술부</t>
  </si>
  <si>
    <t>지역문화부</t>
  </si>
  <si>
    <t>2022.07.08.</t>
  </si>
  <si>
    <t>2022년 김홍도미술관 아트상품 개발 디자인 용역</t>
  </si>
  <si>
    <t>바인딩(BINDING)</t>
  </si>
  <si>
    <t>안산문화재단 홍보영상 수정 용역</t>
  </si>
  <si>
    <t>필름 에이치케이</t>
  </si>
  <si>
    <t>기획홍보부</t>
  </si>
  <si>
    <t>열림</t>
  </si>
  <si>
    <t>김홍도미술관 아트상품(조선시대 안산지도 퍼즐) 제작</t>
  </si>
  <si>
    <t>2022.11.30.</t>
  </si>
  <si>
    <t>문화공간 섬자리</t>
  </si>
  <si>
    <t>2022년 기술 입은 문화예술교육 AI 음악 작곡 및 편곡 용역</t>
  </si>
  <si>
    <t>2022.07.19.</t>
  </si>
  <si>
    <t>2022.08.31.</t>
  </si>
  <si>
    <t>반틈</t>
  </si>
  <si>
    <t>보노마루</t>
  </si>
  <si>
    <t>2022년 기술 입은 문화예술교육 영상 제작 용역</t>
  </si>
  <si>
    <t>2022.09.20.</t>
  </si>
  <si>
    <t>포문 프로덕션</t>
  </si>
  <si>
    <t>2022년 기술 입은 문화예술교육 VR 장비 임차</t>
  </si>
  <si>
    <t>2022.08.28.</t>
  </si>
  <si>
    <t>메가플렉스</t>
  </si>
  <si>
    <t>패션디자이너의 화실_미술에 패션을 입히다 교육전시 공간조성</t>
  </si>
  <si>
    <t>디자인 예지</t>
  </si>
  <si>
    <t>2022년 기술 입은 문화예술교육 교육기자재 임차</t>
  </si>
  <si>
    <t>수컴퍼니</t>
  </si>
  <si>
    <t>2022.07.27.</t>
  </si>
  <si>
    <t>2022년 문화가 있는 날&lt;숨바꼭질 씨어터&gt;7월 공연 음향시스템 임차 계약</t>
  </si>
  <si>
    <t>2022 경기 에코 뮤지엄 &lt;땅과 시간의 이야기&gt;프로젝트-기억에리어 기획 및 운영</t>
  </si>
  <si>
    <t>디자인 흰당나귀</t>
  </si>
  <si>
    <t>2022 경기 에코 뮤지엄 &lt;땅과 시간의 이야기&gt;프로젝트-역사에리어 기획 및 운영</t>
  </si>
  <si>
    <t>김홍도미술관 장성순 1주기 추모전 사진촬영 용역 계약</t>
  </si>
  <si>
    <t>2022 여르미오페스티벌 현장 사진 촬영 용역</t>
  </si>
  <si>
    <t>2022.09.30.</t>
  </si>
  <si>
    <t>한미회계법인</t>
  </si>
  <si>
    <t>안산문화재단 전략 수립을 위한 기초 연구 용역 계약</t>
  </si>
  <si>
    <t>2022 청년문화지원사업 &lt;청년예술프로젝트 동고동락&gt; 사진영상 촬영 및 편집 용역 계약</t>
  </si>
  <si>
    <t>2022.08.04.</t>
  </si>
  <si>
    <t>2022.08.29.</t>
  </si>
  <si>
    <t>2022 여르미오페스티벌 야외무대 임차</t>
  </si>
  <si>
    <t>2022.08.17.</t>
  </si>
  <si>
    <t>준컴퍼니</t>
  </si>
  <si>
    <t>대부광산 퇴적암층 미디어파사드 &lt;하늘에서 떨어지는 별똥별&gt; 조명임차 및 운영 용역</t>
  </si>
  <si>
    <t>㈜에이펙스라이트</t>
  </si>
  <si>
    <t>대부광산 퇴적암층 미디어파사드 &lt;하늘에서 떨어지는 별똥별&gt; 운영물품 임차</t>
  </si>
  <si>
    <t>2022.08.19.</t>
  </si>
  <si>
    <t>2022.08.24.</t>
  </si>
  <si>
    <t>2022.09.18.</t>
  </si>
  <si>
    <t>2022 경기도 문화의날 &lt;예술열차 안산선&gt; 홍보물 디자인 용역</t>
  </si>
  <si>
    <t>2022.08.25.</t>
  </si>
  <si>
    <t>2022.09.01.</t>
  </si>
  <si>
    <t>2022 경기도 문화의날 &lt;예술열차 안산선&gt; 8월 초지역 사진영상 촬영 용역</t>
  </si>
  <si>
    <t>2022.08.26.</t>
  </si>
  <si>
    <t>2022.09.03.</t>
  </si>
  <si>
    <t>2022 여르미오페스티벌 운영물품 임차</t>
  </si>
  <si>
    <t>2022.08.30.</t>
  </si>
  <si>
    <t>2022 청년문화지원사업 &lt;청년예술프로젝트 동고동락&gt; 청년 토크 콘서트 악기 및 데코타일 임차</t>
  </si>
  <si>
    <t>2022 제23회 단원미술제 전시 홍보물 디자인 용역</t>
  </si>
  <si>
    <t>2022 제23회 단원미술제 선정작가 후속지원프로그램 영상촬영 용역</t>
  </si>
  <si>
    <t>2022 경기틴즈뮤지컬 안산 고등어 하반기 교육프로그램 운영 용역</t>
  </si>
  <si>
    <t>2022.12.18.</t>
  </si>
  <si>
    <t>2022.09.02.</t>
  </si>
  <si>
    <t>안산문화예술의전당 어린이놀이방 청소 및 소독</t>
  </si>
  <si>
    <t>2022.09.06.</t>
  </si>
  <si>
    <t>미스터볼풀</t>
  </si>
  <si>
    <t>2022 청년문화지원사업 &lt;청년예술프로젝트 동고동락&gt; 청년문화제 운영물품 임차</t>
  </si>
  <si>
    <t>로로컴퍼니</t>
  </si>
  <si>
    <t>2022.09.23.</t>
  </si>
  <si>
    <t>단원미술제 전시작품 반입운송 용역</t>
  </si>
  <si>
    <t>계약일</t>
  </si>
  <si>
    <t>대가지급</t>
  </si>
  <si>
    <t>계약방법</t>
  </si>
  <si>
    <t>일자</t>
  </si>
  <si>
    <t>지급액</t>
  </si>
  <si>
    <t>용역명</t>
  </si>
  <si>
    <t>구분</t>
  </si>
  <si>
    <t>수의계약</t>
  </si>
  <si>
    <t>도급자</t>
  </si>
  <si>
    <t>소관부서</t>
  </si>
  <si>
    <t>완료일</t>
  </si>
  <si>
    <t>제18회 안산국제거리극축제 대행사업비(준비금 포함) 회계검사 계약</t>
  </si>
  <si>
    <t>9월 &lt;수수콘&gt;조명/음향 임차</t>
  </si>
  <si>
    <t>2022 문화가있는날 &lt;숨바꼭질 씨어터&gt; 8월 공연 음향/조명 시스템 임차</t>
  </si>
  <si>
    <t>2022.09.03.</t>
  </si>
  <si>
    <t>2022.07.04.</t>
  </si>
  <si>
    <t>2022.07.05.</t>
  </si>
  <si>
    <t>2022.07.06.</t>
  </si>
  <si>
    <t>2022.07.25.</t>
  </si>
  <si>
    <t>2022.07.13.</t>
  </si>
  <si>
    <t>2022.07.13.</t>
  </si>
  <si>
    <t>2022.07.14.</t>
  </si>
  <si>
    <t>2022.08.19.</t>
  </si>
  <si>
    <t>2022.07.27.</t>
  </si>
  <si>
    <t>2022.07.30.</t>
  </si>
  <si>
    <t>2022.11.30.</t>
  </si>
  <si>
    <t>2022.08.01.</t>
  </si>
  <si>
    <t>2022.08.03.</t>
  </si>
  <si>
    <t>2022.08.08.</t>
  </si>
  <si>
    <t>2022.08.03.</t>
  </si>
  <si>
    <t>2022.10.11.</t>
  </si>
  <si>
    <t>2022.08.05.</t>
  </si>
  <si>
    <t>2022.09.21.</t>
  </si>
  <si>
    <t>2022.08.18.</t>
  </si>
  <si>
    <t>2022.08.18.</t>
  </si>
  <si>
    <t>2022.08.23.</t>
  </si>
  <si>
    <t>2022.09.20.</t>
  </si>
  <si>
    <t>2022.08.29.</t>
  </si>
  <si>
    <t>2022.09.16.</t>
  </si>
  <si>
    <t>2022.09.02.</t>
  </si>
  <si>
    <t>2022.09.01.</t>
  </si>
  <si>
    <t>2022.10.30.</t>
  </si>
  <si>
    <t>2022.09.05.</t>
  </si>
  <si>
    <t>2022.09.08.</t>
  </si>
  <si>
    <t>2022.09.19.</t>
  </si>
  <si>
    <t>고래미디어</t>
  </si>
  <si>
    <t>프로젝트 궁리</t>
  </si>
  <si>
    <t>인크루트</t>
  </si>
  <si>
    <t>양말뱀</t>
  </si>
  <si>
    <t>엠카이브</t>
  </si>
  <si>
    <t>음향동네</t>
  </si>
  <si>
    <t>파이카</t>
  </si>
  <si>
    <t>마방진</t>
  </si>
  <si>
    <t>익스아트</t>
  </si>
  <si>
    <t>지역문화부</t>
  </si>
  <si>
    <t>시각예술부</t>
  </si>
  <si>
    <t>기획홍보부</t>
  </si>
  <si>
    <t>시민축제부</t>
  </si>
  <si>
    <t>공연예술부</t>
  </si>
  <si>
    <t>경영지원부</t>
  </si>
  <si>
    <t>공연예술부</t>
  </si>
  <si>
    <t>시각예술부</t>
  </si>
  <si>
    <t>지역문화부</t>
  </si>
  <si>
    <t>시민축제부</t>
  </si>
  <si>
    <t>지역문화부</t>
  </si>
  <si>
    <t>지역문화부</t>
  </si>
  <si>
    <t>2022.09.07.</t>
  </si>
  <si>
    <t>2022.07.14.</t>
  </si>
  <si>
    <t>2022.07.19.</t>
  </si>
  <si>
    <t>2022.08.05.</t>
  </si>
  <si>
    <t>(선)2022.08.12.</t>
  </si>
  <si>
    <t>(선)2022.08.05.</t>
  </si>
  <si>
    <t>2022.09.06.</t>
  </si>
  <si>
    <t>2022.08.02.</t>
  </si>
  <si>
    <t>2022.08.09.</t>
  </si>
  <si>
    <t>(선)2022.08.26.</t>
  </si>
  <si>
    <t>2022.08.12.</t>
  </si>
  <si>
    <t>2022.09.08.</t>
  </si>
  <si>
    <t>2022년 2차 공개 직원(공무직) 채용 필기시험 대행 용역
(필기시험 미참석자로 인해 감액 지급)</t>
  </si>
  <si>
    <t>2022.09.01.</t>
  </si>
  <si>
    <t>2022.09.08.</t>
  </si>
  <si>
    <t>용역 계약집행 현황</t>
  </si>
  <si>
    <t>2022.08.26.</t>
  </si>
  <si>
    <t>2022.08.30.</t>
  </si>
  <si>
    <t>2022.09.28.</t>
  </si>
  <si>
    <t>2022.09.16.</t>
  </si>
  <si>
    <t>2022.10.14.</t>
  </si>
  <si>
    <t>2022.11.18.</t>
  </si>
  <si>
    <t>경영지원부</t>
  </si>
  <si>
    <t>2022.09.08.</t>
  </si>
  <si>
    <t>지방계약법 시행령
제25조 제1항 5호 나목</t>
  </si>
  <si>
    <t>지방계약법 시행령
제26조 제1항</t>
  </si>
  <si>
    <t>물품명</t>
  </si>
  <si>
    <t>납품일</t>
  </si>
  <si>
    <t>홍이, 먹이 인형탈 제작</t>
  </si>
  <si>
    <t>제19회 안산국제거리극축제 결과보고서</t>
  </si>
  <si>
    <t>여르미오페스티벌을 위한 대도구 디자인 및 제작</t>
  </si>
  <si>
    <t>2022 청년문화지원사업 &lt;청년예술프로젝트 동고동락&gt; 청년작가 전시회 구조물 제작</t>
  </si>
  <si>
    <t>2022.08.04.</t>
  </si>
  <si>
    <t>2022.08.10.</t>
  </si>
  <si>
    <t>2022.08.16.</t>
  </si>
  <si>
    <t>2022.08.31.</t>
  </si>
  <si>
    <t>2022.09.15.</t>
  </si>
  <si>
    <t>2022.09.14.</t>
  </si>
  <si>
    <t>분더바 아트웍스</t>
  </si>
  <si>
    <t>온기획</t>
  </si>
  <si>
    <t>띵크어바웃띵스</t>
  </si>
  <si>
    <t>온기획</t>
  </si>
  <si>
    <t>큐빅</t>
  </si>
  <si>
    <t>시각예술부</t>
  </si>
  <si>
    <t>2022.09.05.</t>
  </si>
  <si>
    <t>공사 계약집행 현황</t>
  </si>
  <si>
    <t>준공일</t>
  </si>
  <si>
    <t>공사명</t>
  </si>
  <si>
    <t>전당 공연동 및 전시동 누수 보수 공사</t>
  </si>
  <si>
    <t>2022년 다목적홀 누수 보수(계단 대리석벽 및 빗물관로 설치)</t>
  </si>
  <si>
    <t>2022.09.15.</t>
  </si>
  <si>
    <t>㈜도시공영</t>
  </si>
  <si>
    <t>온건축</t>
  </si>
  <si>
    <t>시각예술부</t>
  </si>
  <si>
    <t>해돋이극장 입구 자동문 수리</t>
  </si>
  <si>
    <t>2022.07.11.</t>
  </si>
  <si>
    <t>㈜위컴유비스</t>
  </si>
  <si>
    <t>경영지원부</t>
  </si>
  <si>
    <t>2022.08.31.</t>
  </si>
  <si>
    <t>㈜민성전기</t>
  </si>
  <si>
    <t>안산문화광장 대리석 수리 보수</t>
  </si>
  <si>
    <t>정진이엔지</t>
  </si>
  <si>
    <t>경영지원부</t>
  </si>
  <si>
    <t>2022.07.20.</t>
  </si>
  <si>
    <t>2022.10.04.</t>
  </si>
  <si>
    <t>2022.07.08.</t>
  </si>
  <si>
    <t>2022.08.22.</t>
  </si>
  <si>
    <t>2022.09.27.</t>
  </si>
  <si>
    <t>제23회 단원미술제 전시공간(1,2관) 가벽 설치 및 도장 공사</t>
  </si>
  <si>
    <t>2022년 경기도 문화의 날 &lt;예술열차 안산선&gt; 9월 신길온천역 사진영상 촬영</t>
  </si>
  <si>
    <t>2022.09.23.</t>
  </si>
  <si>
    <t>2022.10.21.</t>
  </si>
  <si>
    <t>2022년 경기도 문화의 날 &lt;예술열차 안산선&gt; 9월 신길온천역 체험전시 공간 구성 용역</t>
  </si>
  <si>
    <t>엠카이브</t>
  </si>
  <si>
    <t>남이디자인</t>
  </si>
  <si>
    <t>2022년 경기도 문화의 날 &lt;예술열차 안산선&gt; 9월 신길온천역 음향, 조명, 악기 임차</t>
  </si>
  <si>
    <t>2022.09.28.</t>
  </si>
  <si>
    <t>음향동네</t>
  </si>
  <si>
    <t>2022.09.29.</t>
  </si>
  <si>
    <t>2022.09.26.</t>
  </si>
  <si>
    <t>제23회 단원미술제 전시디스플레이(공간연출물) 제작</t>
  </si>
  <si>
    <t>2022.09.30.</t>
  </si>
  <si>
    <t>㈜이엘아트</t>
  </si>
  <si>
    <t>시민축제부</t>
  </si>
  <si>
    <t>물품 계약집행 현황</t>
  </si>
  <si>
    <t>2022.09.27.</t>
  </si>
  <si>
    <t>2022.09.28.</t>
  </si>
  <si>
    <t>2022.09.23.</t>
  </si>
  <si>
    <t>2022.09.22.</t>
  </si>
  <si>
    <t>시각예술부</t>
  </si>
  <si>
    <t>2022.09.05.</t>
  </si>
  <si>
    <t>김홍도미술관 공무직 근로자 휴게실 보수 공사(공사기간 변경)</t>
  </si>
  <si>
    <t>2022.09.21.</t>
  </si>
  <si>
    <t>대양이엔지</t>
  </si>
  <si>
    <t>제23회 단원미술제 사진촬영 용역</t>
  </si>
  <si>
    <t>스튜디오 독립</t>
  </si>
  <si>
    <t>2022 청년문화지원사업 &lt;청년예술프로젝트 동고동락&gt; 결과자료집 제작</t>
  </si>
  <si>
    <t>2022.10.06.</t>
  </si>
  <si>
    <t>봄</t>
  </si>
  <si>
    <t>보노마루 소극장 무대 세트바튼 설치 공사</t>
  </si>
  <si>
    <t>2022.11.07.</t>
  </si>
  <si>
    <t>㈜세영에스티</t>
  </si>
  <si>
    <t>공연예술부</t>
  </si>
  <si>
    <t>2022.10.11.</t>
  </si>
  <si>
    <t>단원미술제 선정작가 후속 지원프로그램 자료 번역 용역</t>
  </si>
  <si>
    <t>2022.10.14.</t>
  </si>
  <si>
    <t>2022.10.17.</t>
  </si>
  <si>
    <t>한국통번역 주식회사</t>
  </si>
  <si>
    <t>2022.10.14.</t>
  </si>
  <si>
    <t>2022.12.28.</t>
  </si>
  <si>
    <t>에셀마이그</t>
  </si>
  <si>
    <t>2022.09.30.</t>
  </si>
  <si>
    <t>2022.10.07.</t>
  </si>
  <si>
    <t>2022.10.07.</t>
  </si>
  <si>
    <t>안산시-안산문화재단 공동기획 &lt;수수콘&gt; 9월 조명/음향 임차</t>
  </si>
  <si>
    <t>2022.10.07.</t>
  </si>
  <si>
    <t>전자결재시스템 고도화에 따른 전자문서 변환 용역</t>
  </si>
  <si>
    <t>전문예술창작지원사업 공연예술 1단계 지원 쇼케이스 사진촬영 및 편집 용역</t>
  </si>
  <si>
    <t>2022.10.19.</t>
  </si>
  <si>
    <t>엠카이브</t>
  </si>
  <si>
    <t>지역문화부</t>
  </si>
  <si>
    <t>안산문화예술의전당 기계설비 성능 점검</t>
  </si>
  <si>
    <t>2022.10.19.</t>
  </si>
  <si>
    <t>2022.11.21.</t>
  </si>
  <si>
    <t>㈜이에스엘</t>
  </si>
  <si>
    <t>2022.10.20.</t>
  </si>
  <si>
    <t>안산시 예술인 초청 안산문화재단 사업방향 및 정책제안 간담회 운영</t>
  </si>
  <si>
    <t>2022.08.18.</t>
  </si>
  <si>
    <t>경기에코뮤지엄 &lt;안산: 땅과 시간의 이야기&gt; 사진 촬영</t>
  </si>
  <si>
    <t>2022.11.20.</t>
  </si>
  <si>
    <t>필름 에이치케이</t>
  </si>
  <si>
    <t>지역문화부</t>
  </si>
  <si>
    <t>2022.10.21.</t>
  </si>
  <si>
    <t>디자인 흰당나귀</t>
  </si>
  <si>
    <t>2022.10.24.</t>
  </si>
  <si>
    <t>안산문화광장 분수 자동화시스템(콘트롤판넬) 수리</t>
  </si>
  <si>
    <t>2022.10.25.</t>
  </si>
  <si>
    <t>2022 경기도 문화의날 &lt;예술열차 안산선&gt; 10월 사리역 사진영상 촬영</t>
  </si>
  <si>
    <t>고래미디어</t>
  </si>
  <si>
    <t>지역문화부</t>
  </si>
  <si>
    <t>하나이엔지</t>
  </si>
  <si>
    <t>경영지원부</t>
  </si>
  <si>
    <t>2022.10.24.</t>
  </si>
  <si>
    <t>2022.10.19.</t>
  </si>
  <si>
    <t>업무용 모니터 구입</t>
  </si>
  <si>
    <t>업무용 PC 본체 구입</t>
  </si>
  <si>
    <t>3자단가</t>
  </si>
  <si>
    <t>인천지방조달청</t>
  </si>
  <si>
    <t>경영지원부</t>
  </si>
  <si>
    <t>제23회 단원미술제 선정작가전 도록 제작</t>
  </si>
  <si>
    <t>2022.10.26.</t>
  </si>
  <si>
    <t>2022.11.04.</t>
  </si>
  <si>
    <t>온기획</t>
  </si>
  <si>
    <t>단원미술제 선정작가 후속 지원프로그램 도록 제작</t>
  </si>
  <si>
    <t>다인기획</t>
  </si>
  <si>
    <t>2022.10.31.</t>
  </si>
  <si>
    <t>2022.11.16.</t>
  </si>
  <si>
    <t>2022.10.28.</t>
  </si>
  <si>
    <t>2022.10.27.</t>
  </si>
  <si>
    <t>2022.10.31.</t>
  </si>
  <si>
    <t>㈜디아이피네트웍스</t>
  </si>
  <si>
    <t>2022.10.27.</t>
  </si>
  <si>
    <t>2022.11.03.</t>
  </si>
  <si>
    <t>단원미술제 전시작품 반출운송 용역</t>
  </si>
  <si>
    <t>익스아트</t>
  </si>
  <si>
    <t>시각예술부</t>
  </si>
  <si>
    <t>2022.12.20.</t>
  </si>
  <si>
    <t>㈜크리에이티브민</t>
  </si>
  <si>
    <t>2022.11.24.</t>
  </si>
  <si>
    <t>2022.10.28.</t>
  </si>
  <si>
    <t>2022.10.26.</t>
  </si>
  <si>
    <t>조달사업에 관한 법률
에 따른 3자단가 계약</t>
  </si>
  <si>
    <t>에스테이지</t>
  </si>
  <si>
    <t>H.G조명디자인연구소</t>
  </si>
  <si>
    <t>2022.11.03.</t>
  </si>
  <si>
    <r>
      <t xml:space="preserve">뮤지컬 &lt;전설의 리틀 농구단&gt; 조명장비 임차 및 운영
</t>
    </r>
    <r>
      <rPr>
        <sz val="11"/>
        <color indexed="10"/>
        <rFont val="맑은 고딕"/>
        <family val="3"/>
      </rPr>
      <t>(감액, 이태원 참사 애도기간에 따른 공연 취소)</t>
    </r>
  </si>
  <si>
    <r>
      <t xml:space="preserve">뮤지컬 &lt;전설의 리틀 농구단&gt; 무대설치 및 철수
</t>
    </r>
    <r>
      <rPr>
        <sz val="11"/>
        <color indexed="10"/>
        <rFont val="맑은 고딕"/>
        <family val="3"/>
      </rPr>
      <t>(감액, 이태원 참사 애도기간에 따른 공연 취소)</t>
    </r>
  </si>
  <si>
    <t>2022.10.20.</t>
  </si>
  <si>
    <t>2022.11.04.</t>
  </si>
  <si>
    <t>2022.10.26.</t>
  </si>
  <si>
    <t>2022.11.02.</t>
  </si>
  <si>
    <t>경기시각예술 창작지원성과발표展 생생화화 1,2관 도색 및 1관 가벽 공사</t>
  </si>
  <si>
    <t>2022.11.29.</t>
  </si>
  <si>
    <t>㈜덕유이앤씨</t>
  </si>
  <si>
    <t>제19회 안산국제거리극축제 디자인 용역</t>
  </si>
  <si>
    <t>하쉬위쉬 주식회사</t>
  </si>
  <si>
    <t>시민축제부</t>
  </si>
  <si>
    <t>2022.10.28.</t>
  </si>
  <si>
    <t>2022.11.08.</t>
  </si>
  <si>
    <t>땅도프로덕션</t>
  </si>
  <si>
    <t>시각예술부</t>
  </si>
  <si>
    <t>경기시각예술 창작지원성과발표展 생생화화 전시 영상 제작</t>
  </si>
  <si>
    <t>대부도 에코뮤지엄 거점 공간 지역문화예술교육사업 기획 운영 용역</t>
  </si>
  <si>
    <t>2022 경기 에코 뮤지엄 - 대부도 에코뮤지엄 문화공간 조성</t>
  </si>
  <si>
    <t>2022 경기 에코 뮤지엄 &lt;땅과 시간의 이야기&gt;프로젝트-마을에리어</t>
  </si>
  <si>
    <t>2022.07.27.</t>
  </si>
  <si>
    <t>대부도고랫부리섬
생태관광마을협동조합</t>
  </si>
  <si>
    <t>문화공간 섬자리</t>
  </si>
  <si>
    <t>온새미로 마을학교</t>
  </si>
  <si>
    <t>2022.07.20.</t>
  </si>
  <si>
    <t>안산문화예술의전당 경비실 개선 공사</t>
  </si>
  <si>
    <t>㈜에펠</t>
  </si>
  <si>
    <t>㈜샤인이엔지</t>
  </si>
  <si>
    <t>전시동 수장고 항온항습기 정비(응축기 코일 교체)(공사기간 변경)</t>
  </si>
  <si>
    <t>안산국제거리극축제 아카이브 구축 홈페이지 용역</t>
  </si>
  <si>
    <t>2022.11.09.</t>
  </si>
  <si>
    <t>주식회사 이든엠</t>
  </si>
  <si>
    <t>시민축제부</t>
  </si>
  <si>
    <t>하반기 안산문화예술의전당 정기점검</t>
  </si>
  <si>
    <t>2022.11.14.</t>
  </si>
  <si>
    <t>2022.11.28.</t>
  </si>
  <si>
    <t>2022.12.14.</t>
  </si>
  <si>
    <t>㈜경기안전진단</t>
  </si>
  <si>
    <t>경영지원부</t>
  </si>
  <si>
    <t>2022.11.10.</t>
  </si>
  <si>
    <t>2022.12.01.</t>
  </si>
  <si>
    <t>2022.12.22.</t>
  </si>
  <si>
    <t>2022.11.17.</t>
  </si>
  <si>
    <t>2022.11.16.</t>
  </si>
  <si>
    <r>
      <t xml:space="preserve">안산시-안산문화재단 공동기획 &lt;수수콘&gt; 11월 조명/음향 임차
</t>
    </r>
    <r>
      <rPr>
        <sz val="11"/>
        <color indexed="10"/>
        <rFont val="맑은 고딕"/>
        <family val="3"/>
      </rPr>
      <t>(감액, 이태원 참사 애도기간에 따른 일부 공연 취소)</t>
    </r>
  </si>
  <si>
    <t>생생화화 작품 반입 운송 및 설치 용역</t>
  </si>
  <si>
    <t>2022.11.27.</t>
  </si>
  <si>
    <t>아트인</t>
  </si>
  <si>
    <t>시각예술부</t>
  </si>
  <si>
    <t>김홍도미술관 회의용 테이블 구입</t>
  </si>
  <si>
    <t>2022.11.16.</t>
  </si>
  <si>
    <t>2022.11.21.</t>
  </si>
  <si>
    <t>2022.12.21.</t>
  </si>
  <si>
    <t>2022.11.21.</t>
  </si>
  <si>
    <t>2022.11.16.</t>
  </si>
  <si>
    <t>2022.11.22.</t>
  </si>
  <si>
    <t>2022.12.05.</t>
  </si>
  <si>
    <t>에이엔에이보존</t>
  </si>
  <si>
    <t>수장고 작품 보존을 위한 중성보드 제작</t>
  </si>
  <si>
    <t>2022.11.22.</t>
  </si>
  <si>
    <t>토탈아트케어</t>
  </si>
  <si>
    <t>공연장 좌석배치도 교체</t>
  </si>
  <si>
    <t>라온디자인</t>
  </si>
  <si>
    <t>공연예술부</t>
  </si>
  <si>
    <t>ASAC청소년극 B성년페스티벌 영상촬영</t>
  </si>
  <si>
    <t>2022.12.02.</t>
  </si>
  <si>
    <t>엠카이브</t>
  </si>
  <si>
    <t>2022.11.21.</t>
  </si>
  <si>
    <t>2022.11.11.</t>
  </si>
  <si>
    <t>2022.09.08.</t>
  </si>
  <si>
    <t>(잔)2022.11.11.</t>
  </si>
  <si>
    <t>&lt;예술열차 안산선&gt; 사리역 커뮤니티 운영(기간 변경)</t>
  </si>
  <si>
    <t>2022.11.09.</t>
  </si>
  <si>
    <t>2022.11.18.</t>
  </si>
  <si>
    <t>2022.11.23.</t>
  </si>
  <si>
    <t>2022.12.23.</t>
  </si>
  <si>
    <t>시민축제부</t>
  </si>
  <si>
    <t>안산거리극축제학교 공간 사진 촬영 용역</t>
  </si>
  <si>
    <t>김홍도미술관 시설용품(전시조명) 구입</t>
  </si>
  <si>
    <t>2022.11.24.</t>
  </si>
  <si>
    <t>2022.12.12.</t>
  </si>
  <si>
    <t>㈜이환</t>
  </si>
  <si>
    <t>시각예술부</t>
  </si>
  <si>
    <t>경기시각예술 창작지원성과발표展 생생화화 전시공간 연출물(실내사인물) 제작</t>
  </si>
  <si>
    <t>2022.11.25.</t>
  </si>
  <si>
    <t>주이레디자인</t>
  </si>
  <si>
    <t>시각예술부</t>
  </si>
  <si>
    <t>2022.12.19.</t>
  </si>
  <si>
    <t>2022.11.25.</t>
  </si>
  <si>
    <t>(잔)2022.11.30.</t>
  </si>
  <si>
    <t>2022.11.29.</t>
  </si>
  <si>
    <t>2022.11.28.</t>
  </si>
  <si>
    <t>2022.12.01.</t>
  </si>
  <si>
    <t>시민거리극 컴온스테이지 영상 촬영</t>
  </si>
  <si>
    <t>2022.12.27.</t>
  </si>
  <si>
    <t>김홍도미술관 폐기물처리 용역</t>
  </si>
  <si>
    <t>2022.12.08.</t>
  </si>
  <si>
    <t>㈜봉천</t>
  </si>
  <si>
    <t>시각예술부</t>
  </si>
  <si>
    <t>2022.11.29.</t>
  </si>
  <si>
    <t>삼덕회계법인</t>
  </si>
  <si>
    <t>시민거리극 컴온스테이지 매체 홍보</t>
  </si>
  <si>
    <t>㈜아이비앤커뮤니케이션</t>
  </si>
  <si>
    <t>㈜에스앤에프</t>
  </si>
  <si>
    <t>2022.12.02.</t>
  </si>
  <si>
    <t>주식회사 니드유</t>
  </si>
  <si>
    <t>전당 소방시설 작동기능점검</t>
  </si>
  <si>
    <t>안산탑소방기술단</t>
  </si>
  <si>
    <t>경영지원부</t>
  </si>
  <si>
    <t>(잔)2022.11.24.</t>
  </si>
  <si>
    <t>(잔)2022.12.02.</t>
  </si>
  <si>
    <t>20202.11.11.</t>
  </si>
  <si>
    <t>2022.12.02.</t>
  </si>
  <si>
    <t>2022.11.24.</t>
  </si>
  <si>
    <t>2022.12.02.</t>
  </si>
  <si>
    <t>2022.11.22.</t>
  </si>
  <si>
    <t>안산문화예술의전당 하반기 저수조 청소</t>
  </si>
  <si>
    <t>2022.12.05.</t>
  </si>
  <si>
    <t>㈜우리미래</t>
  </si>
  <si>
    <t>생생화화 사진 촬영 용역</t>
  </si>
  <si>
    <t>스튜디오 독립</t>
  </si>
  <si>
    <t>시각예술부</t>
  </si>
  <si>
    <t>2022.12.05.</t>
  </si>
  <si>
    <t>지역문화부</t>
  </si>
  <si>
    <t>경기도 문화의 날 &lt;예술열차 안산선&gt; 결과자료집 제작</t>
  </si>
  <si>
    <t>청맥</t>
  </si>
  <si>
    <t>시민거리극 컴온스테이지 무대 임차</t>
  </si>
  <si>
    <t>음향동네</t>
  </si>
  <si>
    <t>2022.12.02.</t>
  </si>
  <si>
    <t>시민거리극 컴온스테이지 운영물품 임차</t>
  </si>
  <si>
    <t>2022.12.06.</t>
  </si>
  <si>
    <t>김홍도 미술관 세미나 영상촬영 용역</t>
  </si>
  <si>
    <t>2022.12.07.</t>
  </si>
  <si>
    <t>스타사진영상공방</t>
  </si>
  <si>
    <t>시각예술부</t>
  </si>
  <si>
    <t>2022.12.07.</t>
  </si>
  <si>
    <t>경기 에코뮤지엄 &lt;안산: 땅과 시간의 이야기&gt; 결과자료집 제작</t>
  </si>
  <si>
    <t>2022.12.05.</t>
  </si>
  <si>
    <t>모든예술 31 &lt;경기예술활동지원 안산&gt; 결과자료집 제작</t>
  </si>
  <si>
    <t>안산문화예술의전당 공연동 난간 보수 공사</t>
  </si>
  <si>
    <t>㈜주은코퍼레이션</t>
  </si>
  <si>
    <t>안산문화예술의전당 미화 휴게실 보수 공사</t>
  </si>
  <si>
    <t>2022.12.01.</t>
  </si>
  <si>
    <t>2022.12.07.</t>
  </si>
  <si>
    <t>김홍도미술관 소장작품(장성순, 성백주 작품) 상태조사 용역(계약기간 변경)</t>
  </si>
  <si>
    <t>장성순 1주기 추모전 전시 도록 제작(계약기간 변경)</t>
  </si>
  <si>
    <t>경기틴즈뮤지컬 &lt;드로잉:언덕에서&gt; 무대 제작</t>
  </si>
  <si>
    <t>두리무대</t>
  </si>
  <si>
    <t>조명 교체용 LED 등기구 및 앵글 선반 구매</t>
  </si>
  <si>
    <t>대신전기</t>
  </si>
  <si>
    <t>경영지원부</t>
  </si>
  <si>
    <t>2022.12.09.</t>
  </si>
  <si>
    <t>교육용 악기 및 악기장 이전 설치</t>
  </si>
  <si>
    <t>2022.12.13.</t>
  </si>
  <si>
    <t>해천에스앤피</t>
  </si>
  <si>
    <t>2022.12.13.</t>
  </si>
  <si>
    <t>전문예술창작지원사업 결과자료집 제작</t>
  </si>
  <si>
    <t>2022.12.13.</t>
  </si>
  <si>
    <t>2022.12.26.</t>
  </si>
  <si>
    <t>한들기획</t>
  </si>
  <si>
    <t>업무용 모니터 구입</t>
  </si>
  <si>
    <t>2022.12.14.</t>
  </si>
  <si>
    <t>경영지원부</t>
  </si>
  <si>
    <t>업무용 PC 본체 구입</t>
  </si>
  <si>
    <t>시민거리극 컴온스테이지 부스 임차</t>
  </si>
  <si>
    <t>2022.12.14.</t>
  </si>
  <si>
    <t>주식회사 바투비</t>
  </si>
  <si>
    <t>시민축제부</t>
  </si>
  <si>
    <t>경기틴즈뮤지컬 안산 고등어 공연 영상</t>
  </si>
  <si>
    <t>㈜엔터팔칠</t>
  </si>
  <si>
    <t>지역문화부</t>
  </si>
  <si>
    <t>안산국제거리극축제 지역참여형 프로그램 홍보영상 촬영 및 편집</t>
  </si>
  <si>
    <t>2022.12.15.</t>
  </si>
  <si>
    <t>케이케이</t>
  </si>
  <si>
    <t>경기틴즈뮤지컬 안산 고등어 회계검사</t>
  </si>
  <si>
    <t>율성회계법인</t>
  </si>
  <si>
    <t>2022.12.15.</t>
  </si>
  <si>
    <t>2022.12.14.</t>
  </si>
  <si>
    <t>2022.12.14.</t>
  </si>
  <si>
    <t>2022.12.16.</t>
  </si>
  <si>
    <t>경기시각예술 창작지원성과발표展 생생화화 도록 제작</t>
  </si>
  <si>
    <t>2022.12.16.</t>
  </si>
  <si>
    <t>플러스비전</t>
  </si>
  <si>
    <t>시각예술부</t>
  </si>
  <si>
    <t>뮤지컬 &lt;스페셜5&gt; 조명 장비 임차</t>
  </si>
  <si>
    <t>2022.12.24.</t>
  </si>
  <si>
    <t>H.G.조명디자인연구소</t>
  </si>
  <si>
    <t xml:space="preserve">  </t>
  </si>
  <si>
    <t>계약 근거</t>
  </si>
  <si>
    <t>2022.12.19.</t>
  </si>
  <si>
    <t>2022.12.15.</t>
  </si>
  <si>
    <t>경기시각예술 창작지원성과발표展 생생화화 메인그래픽 및 각종
디자인, 인쇄물 제작</t>
  </si>
  <si>
    <t>2022.12.15.</t>
  </si>
  <si>
    <t>2022.12.23.</t>
  </si>
  <si>
    <t>2022.12.22.</t>
  </si>
  <si>
    <t>2022.12.23.</t>
  </si>
  <si>
    <t>2022.12.26.</t>
  </si>
  <si>
    <t>2022.12.21.</t>
  </si>
  <si>
    <t>2022.12.28.</t>
  </si>
  <si>
    <t>2022.12.27.</t>
  </si>
  <si>
    <t>2022.12.22.</t>
  </si>
  <si>
    <t>2022.12.23.</t>
  </si>
  <si>
    <t>2022.12.28.</t>
  </si>
  <si>
    <t>경기콘텐츠진흥원 지역특화콘텐츠개발지원 사업 회계감사</t>
  </si>
  <si>
    <t>검사일</t>
  </si>
  <si>
    <t>계약금액</t>
  </si>
  <si>
    <t>안산문화광장 바닥 석재 보수 공사(공사기간 변경)</t>
  </si>
  <si>
    <r>
      <t xml:space="preserve">뮤지컬 &lt;전설의 리틀 농구단&gt; 음향장비 임차 및 운영
</t>
    </r>
    <r>
      <rPr>
        <sz val="11"/>
        <color indexed="10"/>
        <rFont val="맑은 고딕"/>
        <family val="3"/>
      </rPr>
      <t>(감액, 이태원 참사 애도기간에 따른 공연 취소)</t>
    </r>
  </si>
  <si>
    <t>2022 &lt;미디어스테이지 김홍도&gt;공연 did임차계약</t>
  </si>
  <si>
    <t>2022 &lt;미디어스테이지 김홍도&gt;영인본전 작품 운송, 설치 및 철수용역 계약</t>
  </si>
  <si>
    <t>2022 &lt;미디어스테이지 김홍도&gt;사진영상촬영용역</t>
  </si>
  <si>
    <t>2022 &lt;미디어스테이지 김홍도&gt;온라인 대행 마케팅 용역</t>
  </si>
  <si>
    <t>2022년 공연장 무대기계 유지보수 용역</t>
  </si>
  <si>
    <t>2021년 회계연도 결산 외부감사 계약</t>
  </si>
  <si>
    <t>2022 안산국제거리극축제 제작프로그램 및 부대행사 대행용역</t>
  </si>
  <si>
    <t>2022년 수장고 훈증 소독용역</t>
  </si>
  <si>
    <t>생생화화 작품 반출 운송용역</t>
  </si>
  <si>
    <t>김홍도미술관 간판 및 사인물 디자인 용역</t>
  </si>
  <si>
    <t>안산국제거리극축제 홈페이지 유지보수 용역</t>
  </si>
  <si>
    <t>호랑이는살아있다 홍보물 디자인 용역</t>
  </si>
  <si>
    <t>동서남북, 호랑이'전시 메인그래픽 및 각종 디자인, 인쇄물 등 제작</t>
  </si>
  <si>
    <t>호랑이는 살아있다'展 운영물품 임차용역</t>
  </si>
  <si>
    <t>안산국제거리극축제 홍보물 디자인 및 제작용역</t>
  </si>
  <si>
    <t>&lt;수호&gt;전 작품반입운송용역</t>
  </si>
  <si>
    <t>안산문화재단 채용시스템 서비스 이용계약</t>
  </si>
  <si>
    <t>단원 콘텐츠 연구 및 개발 디자인 용역</t>
  </si>
  <si>
    <t>안산국제거리극축제 현장 사진 촬영 용역</t>
  </si>
  <si>
    <t>안산문화예술의전당 정밀점검 용역</t>
  </si>
  <si>
    <t>안산문화광장 수전설비 2차 메인차단기 수리(ACB 수리)</t>
  </si>
  <si>
    <t>제18회 안산국제거리극축제 무전기 임차 계약</t>
  </si>
  <si>
    <t>제18회 안산국제거리극축제 청년예술마켓 M_ART 운영용역</t>
  </si>
  <si>
    <t>2022년 전당 흡수식 냉동기 세관 및 정비 용역</t>
  </si>
  <si>
    <t>2022년 전당 상반기 저수조 청소용역</t>
  </si>
  <si>
    <t>안산국제거리극축제 개막프로그램 워크숍 사진영상촬영 및 편집 용역</t>
  </si>
  <si>
    <t>제18회 안산국제거리극축제 응급의료지원 운영 용역</t>
  </si>
  <si>
    <t>제18회 안산국제거리극축제 방호벽 임차 용역</t>
  </si>
  <si>
    <t>5월 &lt;수수콘&gt;조명/음향 임차</t>
  </si>
  <si>
    <t>제18회 안산국제거리극축제 축제평가 및 방문객 분석 용역</t>
  </si>
  <si>
    <t>제18회 안산국제거리극축제 폐막불꽃 사용건물 옥상청소 용역</t>
  </si>
  <si>
    <t>단원콘텐츠 작품반입 운송 용역</t>
  </si>
  <si>
    <t>제18회 안산국제거리극축제 야외무대 임차 및 운영 용역</t>
  </si>
  <si>
    <t>제18회 안산국제거리극축제 협찬물품 운반 지게차 임차</t>
  </si>
  <si>
    <t>제18회 안산국제거리극축제 폐기물 처리</t>
  </si>
  <si>
    <t>제18회 안산국제거리극축제 전시조형물 운반 차량 임차</t>
  </si>
  <si>
    <t>2022년 전당 조경구역 제초 용역</t>
  </si>
  <si>
    <t>2022년 문화가 있는 날 &lt;숨바꼭질 씨어터&gt; 5월 공연 악기 임차</t>
  </si>
  <si>
    <t>2022년 안산문화예술의전당 소방시설 종합정밀점검 용역</t>
  </si>
  <si>
    <t>김홍도미술관 시스템 냉난방기 분해세척 용역</t>
  </si>
  <si>
    <t>6월 &lt;수수콘&gt;조명/음향 임차</t>
  </si>
  <si>
    <t>8월 기획공연 &lt;플레이리스트&gt;조명/임차</t>
  </si>
  <si>
    <t xml:space="preserve">장성순 1주기 추모전 전시 영상 제작 </t>
  </si>
  <si>
    <t>안산문화광장 배선용 차단기 교체수리</t>
  </si>
  <si>
    <t>제18회 안산국제거리극축제 빅데이터 분석 용역</t>
  </si>
  <si>
    <t>무대시설 중장기 리모델링 계획 용역</t>
  </si>
  <si>
    <t>장성순 1주기 추모전 작품 반입 및 설치 용역</t>
  </si>
  <si>
    <t>모든예술 31 &lt;경기예술활동지원 안산&gt; 사진영상 촬영 및 편집 용역</t>
  </si>
  <si>
    <t>기술 입은 문화예술교육 디지털 리소스 제작 용역</t>
  </si>
  <si>
    <t>7월 &lt;수수콘&gt;조명/음향 임차</t>
  </si>
  <si>
    <t>제23회 단원미술제 운영물품 임차계약</t>
  </si>
  <si>
    <t>냉각탑 감속기 교체수리</t>
  </si>
  <si>
    <t>2022.01.11.</t>
  </si>
  <si>
    <t>2022.01.14.</t>
  </si>
  <si>
    <t>2022.01.14.</t>
  </si>
  <si>
    <t>2022.01.17.</t>
  </si>
  <si>
    <t>2022.01.26.</t>
  </si>
  <si>
    <t>2022.01.28</t>
  </si>
  <si>
    <t>2022.02.11.</t>
  </si>
  <si>
    <t>2022.02.15.</t>
  </si>
  <si>
    <t>2022.03.08.</t>
  </si>
  <si>
    <t>2022.03.17.</t>
  </si>
  <si>
    <t>2022.03.21.</t>
  </si>
  <si>
    <t>2022.03.23.</t>
  </si>
  <si>
    <t>2022.03.24.</t>
  </si>
  <si>
    <t>2022.03.29.</t>
  </si>
  <si>
    <t>2022.03.31.</t>
  </si>
  <si>
    <t>2022.04.14.</t>
  </si>
  <si>
    <t>2022.04.18.</t>
  </si>
  <si>
    <t>2022.04.19.</t>
  </si>
  <si>
    <t>2022.04.19.</t>
  </si>
  <si>
    <t>2022.04.20.</t>
  </si>
  <si>
    <t>2022.04.21.</t>
  </si>
  <si>
    <t>2022.04.25.</t>
  </si>
  <si>
    <t>2022.04.26.</t>
  </si>
  <si>
    <t>2022.04.27.</t>
  </si>
  <si>
    <t>2022.04.27.</t>
  </si>
  <si>
    <t>2022.05.02.</t>
  </si>
  <si>
    <t>2022.05.04.</t>
  </si>
  <si>
    <t>2022.05.06.</t>
  </si>
  <si>
    <t>2022.05.08.</t>
  </si>
  <si>
    <t>2022.05.10.</t>
  </si>
  <si>
    <t>2022.05.12.</t>
  </si>
  <si>
    <t>2022.05.13.</t>
  </si>
  <si>
    <t>2022.05.26</t>
  </si>
  <si>
    <t>2022.05.27</t>
  </si>
  <si>
    <t>2022.06.03</t>
  </si>
  <si>
    <t>2022.06.03</t>
  </si>
  <si>
    <t>2022.06.16</t>
  </si>
  <si>
    <t>2022.06.16.</t>
  </si>
  <si>
    <t>2022.06.24.</t>
  </si>
  <si>
    <t>2022.06.29.</t>
  </si>
  <si>
    <t>2022.06.30.</t>
  </si>
  <si>
    <t>2022.06.30.</t>
  </si>
  <si>
    <t>에이치에스전자</t>
  </si>
  <si>
    <t>익스아트</t>
  </si>
  <si>
    <t>엠카이브</t>
  </si>
  <si>
    <t>소셜플랜</t>
  </si>
  <si>
    <t>㈜세영에스티</t>
  </si>
  <si>
    <t>삼성회계법인</t>
  </si>
  <si>
    <t>컬처75</t>
  </si>
  <si>
    <t>녹색기업</t>
  </si>
  <si>
    <t>아트인</t>
  </si>
  <si>
    <t>주식회사 남이디자인</t>
  </si>
  <si>
    <t>㈜지캠프</t>
  </si>
  <si>
    <t>디디비비엠엠</t>
  </si>
  <si>
    <t>㈜이코엠에스</t>
  </si>
  <si>
    <t>글과디자인</t>
  </si>
  <si>
    <t>양말뱀</t>
  </si>
  <si>
    <t>㈜경기안전진단</t>
  </si>
  <si>
    <t>주식회사 민성전기</t>
  </si>
  <si>
    <t>㈜무선통신</t>
  </si>
  <si>
    <t>신나는문화학교</t>
  </si>
  <si>
    <t>그린냉동공조</t>
  </si>
  <si>
    <t>평행시선</t>
  </si>
  <si>
    <t>㈜중앙129</t>
  </si>
  <si>
    <t>태건산업안전 주식회사</t>
  </si>
  <si>
    <t>다인기획</t>
  </si>
  <si>
    <t>주식회사 모미코</t>
  </si>
  <si>
    <t>㈜경남종합개발</t>
  </si>
  <si>
    <t>㈜에이스가드</t>
  </si>
  <si>
    <t>익스아트</t>
  </si>
  <si>
    <t>숲그리고</t>
  </si>
  <si>
    <t>골드스카이</t>
  </si>
  <si>
    <t>단원지게차</t>
  </si>
  <si>
    <t>㈜봉천</t>
  </si>
  <si>
    <t>개별용달</t>
  </si>
  <si>
    <t>주식회사 한솔조경건설</t>
  </si>
  <si>
    <t>공들</t>
  </si>
  <si>
    <t>경원에프앤씨 주식회사</t>
  </si>
  <si>
    <t>하이엠솔루텍주식회사</t>
  </si>
  <si>
    <t>주식회사 에이펙스라이트</t>
  </si>
  <si>
    <t>스튜디오 오디티</t>
  </si>
  <si>
    <t>주식회사 민성전기</t>
  </si>
  <si>
    <t>비씨카드㈜</t>
  </si>
  <si>
    <t>㈜에스이테크컨설팅</t>
  </si>
  <si>
    <t>아트엔</t>
  </si>
  <si>
    <t>까치</t>
  </si>
  <si>
    <t>주식회사 비즈니스디자인랩</t>
  </si>
  <si>
    <t>안산오에이서비스</t>
  </si>
  <si>
    <t>공연예술부</t>
  </si>
  <si>
    <t>시각예술부</t>
  </si>
  <si>
    <t>시민축제부</t>
  </si>
  <si>
    <t>시민축제부</t>
  </si>
  <si>
    <t>시각예술부</t>
  </si>
  <si>
    <t>지역문화부</t>
  </si>
  <si>
    <t>경영지원부</t>
  </si>
  <si>
    <t>시민축제부</t>
  </si>
  <si>
    <t>경영지원부</t>
  </si>
  <si>
    <t>미디어스테이지 &lt;김홍도&gt; 콘텐츠 공간 공사</t>
  </si>
  <si>
    <t>안산문화예술의전당 하론설비 실린더 교체 공사</t>
  </si>
  <si>
    <t>김홍도미술관 소방시설 보수 공사</t>
  </si>
  <si>
    <t>갤러리A 벽체 재도장 공사</t>
  </si>
  <si>
    <t xml:space="preserve">미술관 1, 2관 전시공간 복구 공사 </t>
  </si>
  <si>
    <t>김홍도미술관 간판 및 사인물 교체 공사</t>
  </si>
  <si>
    <t>전당 화랑전시관 2층(구 안산예총 사무실) 개선 공사</t>
  </si>
  <si>
    <t>문화예술교육 공간 공유사업&lt;Sharing-S&gt; 공간조성 공사</t>
  </si>
  <si>
    <t>김홍도미술관 제1전시실 도색 공사</t>
  </si>
  <si>
    <t>2022.01.07.</t>
  </si>
  <si>
    <t>2022.02.10.</t>
  </si>
  <si>
    <t>2022.02.23.</t>
  </si>
  <si>
    <t>2022.03.08.</t>
  </si>
  <si>
    <t>2022.03.22.</t>
  </si>
  <si>
    <t>2022.03.31.</t>
  </si>
  <si>
    <t>2022.05.11.</t>
  </si>
  <si>
    <t>2022.06.20.</t>
  </si>
  <si>
    <t>지에스산건㈜</t>
  </si>
  <si>
    <t>경원에프앤씨 주식회사</t>
  </si>
  <si>
    <t>주식회사 국제이엔지</t>
  </si>
  <si>
    <t>성지산업</t>
  </si>
  <si>
    <t>주식회사 지성산업</t>
  </si>
  <si>
    <t>주식회사 에스앤에프</t>
  </si>
  <si>
    <t>주식회사 모닝이엔씨</t>
  </si>
  <si>
    <t>케이씨디자인 주식회사</t>
  </si>
  <si>
    <t>시각예술부</t>
  </si>
  <si>
    <t>㈜인넨아키</t>
  </si>
  <si>
    <t>지방계약법 시행령
제25조 제1항 5호 마목(여성기업)</t>
  </si>
  <si>
    <t>미디어스테이지 &lt;김홍도&gt; 홍보물 제작</t>
  </si>
  <si>
    <t>2021년 안산문화재단 연차보고서 제작</t>
  </si>
  <si>
    <t>제18회 안산국제거리극축제 옥외 홍보물 제작</t>
  </si>
  <si>
    <t>2022 단원 콘텐츠 교육전시 공간연출물 제작</t>
  </si>
  <si>
    <t>2022 단원 콘텐츠 교육 프로그램 교보재 제작</t>
  </si>
  <si>
    <t>제18회 안산국제거리극축제 전시조형물 제작</t>
  </si>
  <si>
    <t>제18회 안산국제거리극축제 홍보물 추가 제작</t>
  </si>
  <si>
    <t>스테이지 박스(STAGE BOX) 구입</t>
  </si>
  <si>
    <t>장성순 1주기 추모전 공간연출물 제작</t>
  </si>
  <si>
    <t>2022.04.25.</t>
  </si>
  <si>
    <t>2022.06.27.</t>
  </si>
  <si>
    <t>2022.01.04.</t>
  </si>
  <si>
    <t>기획홍보부</t>
  </si>
  <si>
    <t>미스틱 디자인</t>
  </si>
  <si>
    <t>한들기획</t>
  </si>
  <si>
    <t>디자인 공간</t>
  </si>
  <si>
    <t>주식회사 영인스페이스</t>
  </si>
  <si>
    <t>그린컴퍼니</t>
  </si>
  <si>
    <t>글과디자인</t>
  </si>
  <si>
    <t>㈜ 사운드솔루션</t>
  </si>
  <si>
    <t>402LAB</t>
  </si>
  <si>
    <t>2022.01.12.</t>
  </si>
  <si>
    <t>2022.02.14.</t>
  </si>
  <si>
    <t>2022.03.23.</t>
  </si>
  <si>
    <t>2022.03.28.</t>
  </si>
  <si>
    <t>2022.04.13.</t>
  </si>
  <si>
    <t>2022.06.05.</t>
  </si>
  <si>
    <t>2022.06.23.</t>
  </si>
  <si>
    <t>2022.01.18.</t>
  </si>
  <si>
    <t>2022.02.22.</t>
  </si>
  <si>
    <t>2022.03.31.</t>
  </si>
  <si>
    <t>2022.04.20.</t>
  </si>
  <si>
    <t>2022.04.29.</t>
  </si>
  <si>
    <t>2022.06.10.</t>
  </si>
  <si>
    <t>2022.06.29.</t>
  </si>
  <si>
    <t>2022.02.27.</t>
  </si>
  <si>
    <t>2022.02.28.</t>
  </si>
  <si>
    <t>2022.01.21.</t>
  </si>
  <si>
    <t>2022.02.11.</t>
  </si>
  <si>
    <t>2022.05.13.</t>
  </si>
  <si>
    <t>2022.03.04.</t>
  </si>
  <si>
    <t>2022.01.28.</t>
  </si>
  <si>
    <t>2022.02.15.</t>
  </si>
  <si>
    <t>2022.03.30.</t>
  </si>
  <si>
    <t>2022.06.13.</t>
  </si>
  <si>
    <t>2022.02.28.</t>
  </si>
  <si>
    <t>2022.02.24.</t>
  </si>
  <si>
    <t>2022.01.20.</t>
  </si>
  <si>
    <t>2022.06.08.</t>
  </si>
  <si>
    <t>2022.05.08.</t>
  </si>
  <si>
    <t>2022.05.03.</t>
  </si>
  <si>
    <t>2022.06.19.</t>
  </si>
  <si>
    <t>2022.03.18.</t>
  </si>
  <si>
    <t>2022.02.16.</t>
  </si>
  <si>
    <t>2022.06.20.</t>
  </si>
  <si>
    <t>2022.02.28.</t>
  </si>
  <si>
    <t>2022.03.10.</t>
  </si>
  <si>
    <t>2022.03.24.</t>
  </si>
  <si>
    <t>2022.05.22.</t>
  </si>
  <si>
    <t>2022.03.28.</t>
  </si>
  <si>
    <t>2022.05.20.</t>
  </si>
  <si>
    <t>2022.04.30.</t>
  </si>
  <si>
    <t>2022.06.10.</t>
  </si>
  <si>
    <t>2022.05.09.</t>
  </si>
  <si>
    <t>2022.05.11.</t>
  </si>
  <si>
    <t>2022.05.04.</t>
  </si>
  <si>
    <t>2022.05.09.</t>
  </si>
  <si>
    <t>2022.05.18.</t>
  </si>
  <si>
    <t>2022.05.10.</t>
  </si>
  <si>
    <t>2022.05.02.</t>
  </si>
  <si>
    <t>제18회 안산국제거리극축제 운영물품 및 전기시설 임차 계약(계약기간 변경)</t>
  </si>
  <si>
    <t>제18회 안산국제거리극축제 폐막불꽃 고소작업차 임차(계약기간 변경)</t>
  </si>
  <si>
    <t>제18회 안산국제거리극축제 안전 및 경비용역 계약(계약기간 변경)</t>
  </si>
  <si>
    <t>지방계약법 시행령
제25조 제1항 5호 마목(사회적기업)</t>
  </si>
  <si>
    <t>2022.05.27.</t>
  </si>
  <si>
    <t>2022.05.28.</t>
  </si>
  <si>
    <t>2022.06.13.</t>
  </si>
  <si>
    <t>2022.06.22.</t>
  </si>
  <si>
    <t>2022.08.20.</t>
  </si>
  <si>
    <t>2022.07.03.</t>
  </si>
  <si>
    <t>2022.07.08.</t>
  </si>
  <si>
    <t>2022.11.18.</t>
  </si>
  <si>
    <t>2022.03.25.</t>
  </si>
  <si>
    <t>2022.03.25.</t>
  </si>
  <si>
    <t>2022.04.07.</t>
  </si>
  <si>
    <t>2022.05.06.</t>
  </si>
  <si>
    <t>2022.04.05.</t>
  </si>
  <si>
    <t>2022.03.31.</t>
  </si>
  <si>
    <t>2022.05.13.</t>
  </si>
  <si>
    <t>2022.06.24.</t>
  </si>
  <si>
    <t>2022.04.27.</t>
  </si>
  <si>
    <t>2022.05.26.</t>
  </si>
  <si>
    <t>2022.05.23.</t>
  </si>
  <si>
    <t>2022.05.11.</t>
  </si>
  <si>
    <t>2022.05.13.</t>
  </si>
  <si>
    <t>2022.05.26.</t>
  </si>
  <si>
    <t>2022.08.23.</t>
  </si>
  <si>
    <t>2022.05.06.</t>
  </si>
  <si>
    <t>2022.05.18.</t>
  </si>
  <si>
    <t>2022.06.02.</t>
  </si>
  <si>
    <t>2022.06.29.</t>
  </si>
  <si>
    <t>2022.07.14.</t>
  </si>
  <si>
    <t>2022.07.01.</t>
  </si>
  <si>
    <t>2022.06.17.</t>
  </si>
  <si>
    <t>2022.07.20.</t>
  </si>
  <si>
    <t>2022.09.08.</t>
  </si>
  <si>
    <t>2022.07.08.</t>
  </si>
  <si>
    <t>2022.09.06.</t>
  </si>
  <si>
    <t>2022.07.27.</t>
  </si>
  <si>
    <t>2022.08.09.</t>
  </si>
  <si>
    <t>2022.07.19.</t>
  </si>
  <si>
    <t>2022.07.08.</t>
  </si>
  <si>
    <t>2022.03.24.</t>
  </si>
  <si>
    <t>2022.01.28.</t>
  </si>
  <si>
    <t>2022.06.15.</t>
  </si>
  <si>
    <t>2022.04.20.</t>
  </si>
  <si>
    <t>2022.05.16.</t>
  </si>
  <si>
    <t>2022.05.16.</t>
  </si>
  <si>
    <t>2022.07.06.</t>
  </si>
  <si>
    <t>2022.07.08.</t>
  </si>
  <si>
    <t>2023년 안산문화재단 방역 용역</t>
  </si>
  <si>
    <t>2023년 아뜨시끌 무인경비 용역</t>
  </si>
  <si>
    <t>2023년 안산문화예술의전당 승강기 자체점검 용역</t>
  </si>
  <si>
    <t>2023년 연간 보건관리 업무 대행 용역</t>
  </si>
  <si>
    <t>2023년 김홍도미술관 승강기 자체점검 용역</t>
  </si>
  <si>
    <t>2023년 보노마루 전기안전관리 대행 용역</t>
  </si>
  <si>
    <t>2023년 김홍도미술관 전기안전관리 대행 용역</t>
  </si>
  <si>
    <t>2023년 안산문화광장 전기안전관리 대행 용역</t>
  </si>
  <si>
    <t>2023년 안산문화재단 노무자문 용역</t>
  </si>
  <si>
    <t>2023년 보노마루 소방시설 안전관리 용역</t>
  </si>
  <si>
    <t>2023년 김홍도미술관 소방안전관리 대행 용역</t>
  </si>
  <si>
    <t>2023년 안산문화광장 승강기 자체점검 용역</t>
  </si>
  <si>
    <t>2023년 보노마루 승강기 자체점검 용역</t>
  </si>
  <si>
    <t>2023년 산업안전관리 대행 용역</t>
  </si>
  <si>
    <t>2023년 통신시설장비 유지보수 용역</t>
  </si>
  <si>
    <t>2023년 김홍도미술관 항온항습시스템 유지관리 용역</t>
  </si>
  <si>
    <t>2023년 침입차단시스템 유지관리 용역</t>
  </si>
  <si>
    <t>2023년 웹방화벽 유지관리 용역</t>
  </si>
  <si>
    <t>2023년 김홍도미술관 무인경비 용역</t>
  </si>
  <si>
    <t>2023년 안산문화예술의전당 무인경비 용역</t>
  </si>
  <si>
    <t>2023년 보노마루 무인경비 용역</t>
  </si>
  <si>
    <t>2023년 안산문화광장 무인경비 용역</t>
  </si>
  <si>
    <t>2023년 서버 유지보수 용역</t>
  </si>
  <si>
    <t>2023년 디아모 유지보수 용역</t>
  </si>
  <si>
    <t>2023년 와치가드 유지보수 용역</t>
  </si>
  <si>
    <t>2023년 안산문화재단 세무회계 자문 용역</t>
  </si>
  <si>
    <t>2023.12.31.
(예정)</t>
  </si>
  <si>
    <t>주식회사 에스앤지</t>
  </si>
  <si>
    <t>지방계약법 시행령
제25조 제1항 5호 나목</t>
  </si>
  <si>
    <t>주식회사 타크라보안</t>
  </si>
  <si>
    <t>동양엘리베이터 주식회사</t>
  </si>
  <si>
    <t>(사)대한산업보건협회
경기서부산업보건센터</t>
  </si>
  <si>
    <t>지방계약법 시행령
제25조 제1항 5호 나목</t>
  </si>
  <si>
    <t>주식회사 반도엘리베이터</t>
  </si>
  <si>
    <t>대림전기안전㈜</t>
  </si>
  <si>
    <t>대림전기안전㈜</t>
  </si>
  <si>
    <t>지방계약법 시행령
제25조 제1항 5호 나목</t>
  </si>
  <si>
    <t>지방계약법 시행령
제25조 제1항 5호 나목</t>
  </si>
  <si>
    <t>대림전기안전㈜</t>
  </si>
  <si>
    <t>지방계약법 시행령
제25조 제1항 5호 나목</t>
  </si>
  <si>
    <t>노무법인 상상</t>
  </si>
  <si>
    <t>국제이엔지</t>
  </si>
  <si>
    <t>지방계약법 시행령
제25조 제1항 5호 나목</t>
  </si>
  <si>
    <t>국제이엔지</t>
  </si>
  <si>
    <t>대영엘리베이터㈜</t>
  </si>
  <si>
    <t>지방계약법 시행령
제25조 제1항 5호 나목</t>
  </si>
  <si>
    <t>대영엘리베이터㈜</t>
  </si>
  <si>
    <t>(사)대한산업안전협회
안산지회</t>
  </si>
  <si>
    <t>지방계약법 시행령
제26조 제1항</t>
  </si>
  <si>
    <t>㈜흥일통신</t>
  </si>
  <si>
    <t>㈜에이알</t>
  </si>
  <si>
    <t>주식회사 디오아이엔디</t>
  </si>
  <si>
    <t>주식회사 쿼리시스템즈</t>
  </si>
  <si>
    <t>지방계약법 시행령
제26조 제1항</t>
  </si>
  <si>
    <t>㈜에스원</t>
  </si>
  <si>
    <t>㈜에스원</t>
  </si>
  <si>
    <t>㈜에스원</t>
  </si>
  <si>
    <t>㈜에스원</t>
  </si>
  <si>
    <t>씨앤시스넷</t>
  </si>
  <si>
    <t>지방계약법 시행령
제25조 제1항 5호 나목</t>
  </si>
  <si>
    <t>씨앤시스넷</t>
  </si>
  <si>
    <t>윤원수세무회계사무소</t>
  </si>
  <si>
    <t>경영지원부</t>
  </si>
  <si>
    <t>경영지원부</t>
  </si>
  <si>
    <t>시각예술부</t>
  </si>
  <si>
    <t>공연예술부</t>
  </si>
  <si>
    <t>시각예술부</t>
  </si>
  <si>
    <t>경영지원부</t>
  </si>
  <si>
    <t>기획홍보부</t>
  </si>
  <si>
    <t>경영지원부</t>
  </si>
  <si>
    <t>2022.12.21.</t>
  </si>
  <si>
    <t>2022.12.22.</t>
  </si>
  <si>
    <t>2022.12.27.</t>
  </si>
  <si>
    <t>2022.12.28.</t>
  </si>
  <si>
    <t>2022.12.29.</t>
  </si>
  <si>
    <t>2023년 
기성부분 검사 
후 지급예정</t>
  </si>
</sst>
</file>

<file path=xl/styles.xml><?xml version="1.0" encoding="utf-8"?>
<styleSheet xmlns="http://schemas.openxmlformats.org/spreadsheetml/2006/main">
  <numFmts count="6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00_-;\-* #,##0.000_-;_-* &quot;-&quot;??_-;_-@_-"/>
    <numFmt numFmtId="182" formatCode="_-* #,##0.0000_-;\-* #,##0.0000_-;_-* &quot;-&quot;??_-;_-@_-"/>
    <numFmt numFmtId="183" formatCode="_-* #,##0.0_-;\-* #,##0.0_-;_-* &quot;-&quot;??_-;_-@_-"/>
    <numFmt numFmtId="184" formatCode="_-* #,##0_-;\-* #,##0_-;_-* &quot;-&quot;??_-;_-@_-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0;_Ā"/>
    <numFmt numFmtId="189" formatCode="0.0;_Ā"/>
    <numFmt numFmtId="190" formatCode="0.00;_Ā"/>
    <numFmt numFmtId="191" formatCode="0.00_ "/>
    <numFmt numFmtId="192" formatCode="0;_؀"/>
    <numFmt numFmtId="193" formatCode="0.0;_؀"/>
    <numFmt numFmtId="194" formatCode="0.00;_؀"/>
    <numFmt numFmtId="195" formatCode="0;_ۿ"/>
    <numFmt numFmtId="196" formatCode="0.0;_ۿ"/>
    <numFmt numFmtId="197" formatCode="0.00;_ۿ"/>
    <numFmt numFmtId="198" formatCode="0.000_ "/>
    <numFmt numFmtId="199" formatCode="0.0_ "/>
    <numFmt numFmtId="200" formatCode="0;_�"/>
    <numFmt numFmtId="201" formatCode="0.0;_�"/>
    <numFmt numFmtId="202" formatCode="0.00;_�"/>
    <numFmt numFmtId="203" formatCode="0;_쐀"/>
    <numFmt numFmtId="204" formatCode="0.0;_쐀"/>
    <numFmt numFmtId="205" formatCode="0.00;_쐀"/>
    <numFmt numFmtId="206" formatCode="[$-412]yyyy&quot;년&quot;\ m&quot;월&quot;\ d&quot;일&quot;\ dddd"/>
    <numFmt numFmtId="207" formatCode="[$-412]AM/PM\ h:mm:ss"/>
    <numFmt numFmtId="208" formatCode="m&quot;/&quot;d;@"/>
    <numFmt numFmtId="209" formatCode="[$-409]mmm&quot;-&quot;yy;@"/>
    <numFmt numFmtId="210" formatCode="0_);[Red]\(0\)"/>
    <numFmt numFmtId="211" formatCode="[$-F800]dddd\,\ mmmm\ dd\,\ yyyy"/>
    <numFmt numFmtId="212" formatCode="#,##0_);[Red]\(#,##0\)"/>
    <numFmt numFmtId="213" formatCode="#,##0_ "/>
    <numFmt numFmtId="214" formatCode="0.00000_ "/>
    <numFmt numFmtId="215" formatCode="0.0000_ "/>
    <numFmt numFmtId="216" formatCode="0.0000000_ "/>
    <numFmt numFmtId="217" formatCode="0.000000_ "/>
    <numFmt numFmtId="218" formatCode="0.00000000_ "/>
    <numFmt numFmtId="219" formatCode="0_ "/>
    <numFmt numFmtId="220" formatCode="#,##0.0_);[Red]\(#,##0.0\)"/>
    <numFmt numFmtId="221" formatCode="#,##0.00_);[Red]\(#,##0.00\)"/>
    <numFmt numFmtId="222" formatCode="0;_ヿ"/>
    <numFmt numFmtId="223" formatCode="0;_糿"/>
    <numFmt numFmtId="224" formatCode="0.0;_糿"/>
    <numFmt numFmtId="225" formatCode="0.00;_糿"/>
    <numFmt numFmtId="226" formatCode="0.0%"/>
    <numFmt numFmtId="227" formatCode="###\-##\-#####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rgb="FF000000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  <font>
      <b/>
      <sz val="16"/>
      <name val="Cambria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1" fontId="43" fillId="0" borderId="10" xfId="49" applyFont="1" applyBorder="1" applyAlignment="1">
      <alignment horizontal="center" vertical="center"/>
    </xf>
    <xf numFmtId="212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left" vertical="center" shrinkToFit="1"/>
    </xf>
    <xf numFmtId="0" fontId="43" fillId="0" borderId="10" xfId="0" applyFont="1" applyFill="1" applyBorder="1" applyAlignment="1">
      <alignment horizontal="left" vertical="center" shrinkToFi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wrapText="1"/>
    </xf>
    <xf numFmtId="41" fontId="43" fillId="0" borderId="10" xfId="49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left" vertical="center" wrapText="1" shrinkToFi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shrinkToFit="1"/>
    </xf>
    <xf numFmtId="212" fontId="43" fillId="0" borderId="12" xfId="0" applyNumberFormat="1" applyFont="1" applyBorder="1" applyAlignment="1">
      <alignment horizontal="right" vertical="center" shrinkToFit="1"/>
    </xf>
    <xf numFmtId="0" fontId="25" fillId="0" borderId="12" xfId="0" applyFont="1" applyBorder="1" applyAlignment="1">
      <alignment horizontal="center" vertical="center" shrinkToFit="1"/>
    </xf>
    <xf numFmtId="41" fontId="43" fillId="0" borderId="10" xfId="49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212" fontId="43" fillId="0" borderId="10" xfId="0" applyNumberFormat="1" applyFont="1" applyBorder="1" applyAlignment="1">
      <alignment horizontal="center" vertical="center"/>
    </xf>
    <xf numFmtId="41" fontId="43" fillId="0" borderId="14" xfId="49" applyFont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shrinkToFit="1"/>
    </xf>
    <xf numFmtId="41" fontId="43" fillId="34" borderId="12" xfId="49" applyFont="1" applyFill="1" applyBorder="1" applyAlignment="1">
      <alignment horizontal="center" vertical="center" wrapText="1"/>
    </xf>
    <xf numFmtId="41" fontId="43" fillId="0" borderId="10" xfId="49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 shrinkToFit="1"/>
    </xf>
    <xf numFmtId="41" fontId="43" fillId="0" borderId="11" xfId="49" applyFont="1" applyBorder="1" applyAlignment="1">
      <alignment horizontal="center" vertical="center"/>
    </xf>
    <xf numFmtId="212" fontId="43" fillId="0" borderId="15" xfId="0" applyNumberFormat="1" applyFont="1" applyBorder="1" applyAlignment="1">
      <alignment horizontal="center" vertical="center"/>
    </xf>
    <xf numFmtId="212" fontId="43" fillId="0" borderId="16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shrinkToFit="1"/>
    </xf>
    <xf numFmtId="0" fontId="43" fillId="34" borderId="12" xfId="0" applyFont="1" applyFill="1" applyBorder="1" applyAlignment="1">
      <alignment horizontal="left" vertical="center" shrinkToFit="1"/>
    </xf>
    <xf numFmtId="0" fontId="25" fillId="34" borderId="12" xfId="0" applyFont="1" applyFill="1" applyBorder="1" applyAlignment="1" quotePrefix="1">
      <alignment horizontal="left" vertical="center" shrinkToFit="1"/>
    </xf>
    <xf numFmtId="0" fontId="25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41" fontId="25" fillId="34" borderId="12" xfId="49" applyFont="1" applyFill="1" applyBorder="1" applyAlignment="1">
      <alignment horizontal="center" vertical="center"/>
    </xf>
    <xf numFmtId="41" fontId="43" fillId="34" borderId="12" xfId="49" applyFont="1" applyFill="1" applyBorder="1" applyAlignment="1">
      <alignment horizontal="right" vertical="center" wrapText="1" shrinkToFit="1"/>
    </xf>
    <xf numFmtId="0" fontId="43" fillId="34" borderId="12" xfId="0" applyFont="1" applyFill="1" applyBorder="1" applyAlignment="1">
      <alignment horizontal="center" vertical="center" wrapText="1" shrinkToFit="1"/>
    </xf>
    <xf numFmtId="0" fontId="25" fillId="34" borderId="12" xfId="0" applyFont="1" applyFill="1" applyBorder="1" applyAlignment="1">
      <alignment horizontal="center" vertical="center" shrinkToFit="1"/>
    </xf>
    <xf numFmtId="0" fontId="43" fillId="34" borderId="12" xfId="0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212" fontId="43" fillId="34" borderId="10" xfId="49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shrinkToFit="1"/>
    </xf>
    <xf numFmtId="0" fontId="43" fillId="0" borderId="17" xfId="0" applyFont="1" applyFill="1" applyBorder="1" applyAlignment="1">
      <alignment horizontal="left" vertical="center" shrinkToFit="1"/>
    </xf>
    <xf numFmtId="41" fontId="43" fillId="0" borderId="11" xfId="49" applyFont="1" applyFill="1" applyBorder="1" applyAlignment="1">
      <alignment horizontal="center" vertical="center"/>
    </xf>
    <xf numFmtId="41" fontId="43" fillId="0" borderId="17" xfId="49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1" fontId="43" fillId="0" borderId="11" xfId="49" applyFont="1" applyBorder="1" applyAlignment="1">
      <alignment horizontal="center" vertical="center"/>
    </xf>
    <xf numFmtId="41" fontId="43" fillId="0" borderId="17" xfId="49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center" vertical="center" wrapText="1" shrinkToFit="1"/>
    </xf>
    <xf numFmtId="0" fontId="43" fillId="0" borderId="17" xfId="0" applyFont="1" applyFill="1" applyBorder="1" applyAlignment="1">
      <alignment horizontal="center" vertical="center" wrapText="1" shrinkToFit="1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0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9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43" sqref="I143"/>
    </sheetView>
  </sheetViews>
  <sheetFormatPr defaultColWidth="8.88671875" defaultRowHeight="13.5"/>
  <cols>
    <col min="1" max="1" width="1.33203125" style="0" customWidth="1"/>
    <col min="2" max="2" width="4.99609375" style="0" customWidth="1"/>
    <col min="3" max="3" width="51.10546875" style="0" customWidth="1"/>
    <col min="4" max="4" width="10.88671875" style="0" customWidth="1"/>
    <col min="5" max="9" width="11.77734375" style="0" customWidth="1"/>
    <col min="10" max="10" width="9.21484375" style="0" customWidth="1"/>
    <col min="11" max="11" width="17.77734375" style="0" customWidth="1"/>
    <col min="12" max="12" width="18.3359375" style="0" customWidth="1"/>
    <col min="13" max="13" width="12.88671875" style="0" customWidth="1"/>
    <col min="14" max="14" width="1.33203125" style="0" customWidth="1"/>
  </cols>
  <sheetData>
    <row r="1" spans="2:13" ht="36.75" customHeight="1">
      <c r="B1" s="67" t="s">
        <v>163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28.5" customHeight="1">
      <c r="B2" s="80" t="s">
        <v>88</v>
      </c>
      <c r="C2" s="80" t="s">
        <v>87</v>
      </c>
      <c r="D2" s="80" t="s">
        <v>528</v>
      </c>
      <c r="E2" s="80" t="s">
        <v>82</v>
      </c>
      <c r="F2" s="80" t="s">
        <v>92</v>
      </c>
      <c r="G2" s="82" t="s">
        <v>527</v>
      </c>
      <c r="H2" s="80" t="s">
        <v>83</v>
      </c>
      <c r="I2" s="80"/>
      <c r="J2" s="80" t="s">
        <v>84</v>
      </c>
      <c r="K2" s="80" t="s">
        <v>90</v>
      </c>
      <c r="L2" s="80" t="s">
        <v>511</v>
      </c>
      <c r="M2" s="80" t="s">
        <v>91</v>
      </c>
    </row>
    <row r="3" spans="2:13" ht="28.5" customHeight="1">
      <c r="B3" s="80"/>
      <c r="C3" s="81"/>
      <c r="D3" s="81"/>
      <c r="E3" s="80"/>
      <c r="F3" s="81"/>
      <c r="G3" s="83"/>
      <c r="H3" s="1" t="s">
        <v>85</v>
      </c>
      <c r="I3" s="1" t="s">
        <v>86</v>
      </c>
      <c r="J3" s="81"/>
      <c r="K3" s="80"/>
      <c r="L3" s="80"/>
      <c r="M3" s="80"/>
    </row>
    <row r="4" spans="2:13" ht="45" customHeight="1">
      <c r="B4" s="2">
        <v>1</v>
      </c>
      <c r="C4" s="41" t="s">
        <v>531</v>
      </c>
      <c r="D4" s="46">
        <v>12000000</v>
      </c>
      <c r="E4" s="44" t="s">
        <v>583</v>
      </c>
      <c r="F4" s="52" t="s">
        <v>743</v>
      </c>
      <c r="G4" s="52" t="s">
        <v>743</v>
      </c>
      <c r="H4" s="56" t="s">
        <v>748</v>
      </c>
      <c r="I4" s="3">
        <f>D4</f>
        <v>12000000</v>
      </c>
      <c r="J4" s="2" t="s">
        <v>89</v>
      </c>
      <c r="K4" s="49" t="s">
        <v>625</v>
      </c>
      <c r="L4" s="5" t="s">
        <v>172</v>
      </c>
      <c r="M4" s="44" t="s">
        <v>671</v>
      </c>
    </row>
    <row r="5" spans="2:13" ht="45" customHeight="1">
      <c r="B5" s="2">
        <v>2</v>
      </c>
      <c r="C5" s="41" t="s">
        <v>532</v>
      </c>
      <c r="D5" s="46">
        <v>1210000</v>
      </c>
      <c r="E5" s="44" t="s">
        <v>584</v>
      </c>
      <c r="F5" s="52" t="s">
        <v>763</v>
      </c>
      <c r="G5" s="52" t="s">
        <v>763</v>
      </c>
      <c r="H5" s="56" t="s">
        <v>748</v>
      </c>
      <c r="I5" s="3">
        <f aca="true" t="shared" si="0" ref="I5:I53">D5</f>
        <v>1210000</v>
      </c>
      <c r="J5" s="2" t="s">
        <v>89</v>
      </c>
      <c r="K5" s="49" t="s">
        <v>626</v>
      </c>
      <c r="L5" s="5" t="s">
        <v>172</v>
      </c>
      <c r="M5" s="44" t="s">
        <v>671</v>
      </c>
    </row>
    <row r="6" spans="2:13" ht="45" customHeight="1">
      <c r="B6" s="2">
        <v>3</v>
      </c>
      <c r="C6" s="41" t="s">
        <v>533</v>
      </c>
      <c r="D6" s="46">
        <v>3300000</v>
      </c>
      <c r="E6" s="44" t="s">
        <v>585</v>
      </c>
      <c r="F6" s="52" t="s">
        <v>745</v>
      </c>
      <c r="G6" s="52" t="s">
        <v>745</v>
      </c>
      <c r="H6" s="56" t="s">
        <v>749</v>
      </c>
      <c r="I6" s="3">
        <f t="shared" si="0"/>
        <v>3300000</v>
      </c>
      <c r="J6" s="2" t="s">
        <v>89</v>
      </c>
      <c r="K6" s="49" t="s">
        <v>627</v>
      </c>
      <c r="L6" s="5" t="s">
        <v>172</v>
      </c>
      <c r="M6" s="44" t="s">
        <v>671</v>
      </c>
    </row>
    <row r="7" spans="2:13" ht="45" customHeight="1">
      <c r="B7" s="2">
        <v>4</v>
      </c>
      <c r="C7" s="41" t="s">
        <v>534</v>
      </c>
      <c r="D7" s="46">
        <v>5500000</v>
      </c>
      <c r="E7" s="44" t="s">
        <v>586</v>
      </c>
      <c r="F7" s="53" t="s">
        <v>746</v>
      </c>
      <c r="G7" s="53" t="s">
        <v>746</v>
      </c>
      <c r="H7" s="57" t="s">
        <v>750</v>
      </c>
      <c r="I7" s="3">
        <f t="shared" si="0"/>
        <v>5500000</v>
      </c>
      <c r="J7" s="2" t="s">
        <v>89</v>
      </c>
      <c r="K7" s="49" t="s">
        <v>628</v>
      </c>
      <c r="L7" s="5" t="s">
        <v>172</v>
      </c>
      <c r="M7" s="44" t="s">
        <v>671</v>
      </c>
    </row>
    <row r="8" spans="2:13" ht="45" customHeight="1">
      <c r="B8" s="2">
        <v>5</v>
      </c>
      <c r="C8" s="41" t="s">
        <v>535</v>
      </c>
      <c r="D8" s="46">
        <v>17766000</v>
      </c>
      <c r="E8" s="44" t="s">
        <v>587</v>
      </c>
      <c r="F8" s="53" t="s">
        <v>357</v>
      </c>
      <c r="G8" s="53" t="s">
        <v>357</v>
      </c>
      <c r="H8" s="53" t="s">
        <v>789</v>
      </c>
      <c r="I8" s="3">
        <f t="shared" si="0"/>
        <v>17766000</v>
      </c>
      <c r="J8" s="2" t="s">
        <v>89</v>
      </c>
      <c r="K8" s="49" t="s">
        <v>629</v>
      </c>
      <c r="L8" s="5" t="s">
        <v>172</v>
      </c>
      <c r="M8" s="44" t="s">
        <v>671</v>
      </c>
    </row>
    <row r="9" spans="2:13" ht="45" customHeight="1">
      <c r="B9" s="2">
        <v>6</v>
      </c>
      <c r="C9" s="42" t="s">
        <v>536</v>
      </c>
      <c r="D9" s="47">
        <v>6600000</v>
      </c>
      <c r="E9" s="31" t="s">
        <v>588</v>
      </c>
      <c r="F9" s="54" t="s">
        <v>744</v>
      </c>
      <c r="G9" s="54" t="s">
        <v>744</v>
      </c>
      <c r="H9" s="58" t="s">
        <v>751</v>
      </c>
      <c r="I9" s="3">
        <f t="shared" si="0"/>
        <v>6600000</v>
      </c>
      <c r="J9" s="2" t="s">
        <v>89</v>
      </c>
      <c r="K9" s="50" t="s">
        <v>630</v>
      </c>
      <c r="L9" s="5" t="s">
        <v>172</v>
      </c>
      <c r="M9" s="48" t="s">
        <v>141</v>
      </c>
    </row>
    <row r="10" spans="2:13" ht="45" customHeight="1">
      <c r="B10" s="2">
        <v>7</v>
      </c>
      <c r="C10" s="41" t="s">
        <v>537</v>
      </c>
      <c r="D10" s="46">
        <v>7500000</v>
      </c>
      <c r="E10" s="44" t="s">
        <v>589</v>
      </c>
      <c r="F10" s="55" t="s">
        <v>747</v>
      </c>
      <c r="G10" s="55" t="s">
        <v>747</v>
      </c>
      <c r="H10" s="58" t="s">
        <v>752</v>
      </c>
      <c r="I10" s="3">
        <f t="shared" si="0"/>
        <v>7500000</v>
      </c>
      <c r="J10" s="2" t="s">
        <v>89</v>
      </c>
      <c r="K10" s="49" t="s">
        <v>631</v>
      </c>
      <c r="L10" s="5" t="s">
        <v>172</v>
      </c>
      <c r="M10" s="44" t="s">
        <v>673</v>
      </c>
    </row>
    <row r="11" spans="2:13" ht="45" customHeight="1">
      <c r="B11" s="2">
        <v>8</v>
      </c>
      <c r="C11" s="41" t="s">
        <v>538</v>
      </c>
      <c r="D11" s="46">
        <v>7000000</v>
      </c>
      <c r="E11" s="44" t="s">
        <v>590</v>
      </c>
      <c r="F11" s="53" t="s">
        <v>754</v>
      </c>
      <c r="G11" s="53" t="s">
        <v>754</v>
      </c>
      <c r="H11" s="57" t="s">
        <v>753</v>
      </c>
      <c r="I11" s="3">
        <f t="shared" si="0"/>
        <v>7000000</v>
      </c>
      <c r="J11" s="2" t="s">
        <v>89</v>
      </c>
      <c r="K11" s="49" t="s">
        <v>632</v>
      </c>
      <c r="L11" s="5" t="s">
        <v>172</v>
      </c>
      <c r="M11" s="44" t="s">
        <v>672</v>
      </c>
    </row>
    <row r="12" spans="2:13" ht="45" customHeight="1">
      <c r="B12" s="2">
        <v>9</v>
      </c>
      <c r="C12" s="41" t="s">
        <v>539</v>
      </c>
      <c r="D12" s="46">
        <v>726000</v>
      </c>
      <c r="E12" s="44" t="s">
        <v>591</v>
      </c>
      <c r="F12" s="5" t="s">
        <v>764</v>
      </c>
      <c r="G12" s="5" t="s">
        <v>764</v>
      </c>
      <c r="H12" s="6" t="s">
        <v>760</v>
      </c>
      <c r="I12" s="3">
        <f t="shared" si="0"/>
        <v>726000</v>
      </c>
      <c r="J12" s="2" t="s">
        <v>89</v>
      </c>
      <c r="K12" s="49" t="s">
        <v>633</v>
      </c>
      <c r="L12" s="5" t="s">
        <v>172</v>
      </c>
      <c r="M12" s="44" t="s">
        <v>6</v>
      </c>
    </row>
    <row r="13" spans="2:13" ht="45" customHeight="1">
      <c r="B13" s="2">
        <v>10</v>
      </c>
      <c r="C13" s="41" t="s">
        <v>540</v>
      </c>
      <c r="D13" s="46">
        <v>5500000</v>
      </c>
      <c r="E13" s="44" t="s">
        <v>591</v>
      </c>
      <c r="F13" s="5" t="s">
        <v>592</v>
      </c>
      <c r="G13" s="5" t="s">
        <v>592</v>
      </c>
      <c r="H13" s="6" t="s">
        <v>790</v>
      </c>
      <c r="I13" s="3">
        <f t="shared" si="0"/>
        <v>5500000</v>
      </c>
      <c r="J13" s="2" t="s">
        <v>89</v>
      </c>
      <c r="K13" s="49" t="s">
        <v>634</v>
      </c>
      <c r="L13" s="5" t="s">
        <v>172</v>
      </c>
      <c r="M13" s="48" t="s">
        <v>672</v>
      </c>
    </row>
    <row r="14" spans="2:13" ht="45" customHeight="1">
      <c r="B14" s="2">
        <v>11</v>
      </c>
      <c r="C14" s="41" t="s">
        <v>541</v>
      </c>
      <c r="D14" s="46">
        <v>3400000</v>
      </c>
      <c r="E14" s="44" t="s">
        <v>591</v>
      </c>
      <c r="F14" s="5" t="s">
        <v>611</v>
      </c>
      <c r="G14" s="5" t="s">
        <v>611</v>
      </c>
      <c r="H14" s="6" t="s">
        <v>768</v>
      </c>
      <c r="I14" s="3">
        <f t="shared" si="0"/>
        <v>3400000</v>
      </c>
      <c r="J14" s="2" t="s">
        <v>89</v>
      </c>
      <c r="K14" s="49" t="s">
        <v>635</v>
      </c>
      <c r="L14" s="5" t="s">
        <v>172</v>
      </c>
      <c r="M14" s="44" t="s">
        <v>674</v>
      </c>
    </row>
    <row r="15" spans="2:13" ht="45" customHeight="1">
      <c r="B15" s="2">
        <v>12</v>
      </c>
      <c r="C15" s="41" t="s">
        <v>542</v>
      </c>
      <c r="D15" s="46">
        <v>3000000</v>
      </c>
      <c r="E15" s="44" t="s">
        <v>592</v>
      </c>
      <c r="F15" s="5" t="s">
        <v>765</v>
      </c>
      <c r="G15" s="5" t="s">
        <v>765</v>
      </c>
      <c r="H15" s="6" t="s">
        <v>791</v>
      </c>
      <c r="I15" s="3">
        <f t="shared" si="0"/>
        <v>3000000</v>
      </c>
      <c r="J15" s="2" t="s">
        <v>89</v>
      </c>
      <c r="K15" s="49" t="s">
        <v>636</v>
      </c>
      <c r="L15" s="5" t="s">
        <v>172</v>
      </c>
      <c r="M15" s="44" t="s">
        <v>675</v>
      </c>
    </row>
    <row r="16" spans="2:13" ht="45" customHeight="1">
      <c r="B16" s="2">
        <v>13</v>
      </c>
      <c r="C16" s="43" t="s">
        <v>543</v>
      </c>
      <c r="D16" s="46">
        <v>6325000</v>
      </c>
      <c r="E16" s="44" t="s">
        <v>593</v>
      </c>
      <c r="F16" s="5" t="s">
        <v>597</v>
      </c>
      <c r="G16" s="5" t="s">
        <v>597</v>
      </c>
      <c r="H16" s="6" t="s">
        <v>792</v>
      </c>
      <c r="I16" s="3">
        <f t="shared" si="0"/>
        <v>6325000</v>
      </c>
      <c r="J16" s="2" t="s">
        <v>89</v>
      </c>
      <c r="K16" s="49" t="s">
        <v>188</v>
      </c>
      <c r="L16" s="5" t="s">
        <v>172</v>
      </c>
      <c r="M16" s="44" t="s">
        <v>672</v>
      </c>
    </row>
    <row r="17" spans="2:13" ht="45" customHeight="1">
      <c r="B17" s="2">
        <v>14</v>
      </c>
      <c r="C17" s="43" t="s">
        <v>544</v>
      </c>
      <c r="D17" s="46">
        <v>3740000</v>
      </c>
      <c r="E17" s="44" t="s">
        <v>593</v>
      </c>
      <c r="F17" s="5" t="s">
        <v>766</v>
      </c>
      <c r="G17" s="5" t="s">
        <v>766</v>
      </c>
      <c r="H17" s="6" t="s">
        <v>782</v>
      </c>
      <c r="I17" s="3">
        <f t="shared" si="0"/>
        <v>3740000</v>
      </c>
      <c r="J17" s="2" t="s">
        <v>89</v>
      </c>
      <c r="K17" s="49" t="s">
        <v>637</v>
      </c>
      <c r="L17" s="5" t="s">
        <v>172</v>
      </c>
      <c r="M17" s="44" t="s">
        <v>672</v>
      </c>
    </row>
    <row r="18" spans="2:13" ht="45" customHeight="1">
      <c r="B18" s="2">
        <v>15</v>
      </c>
      <c r="C18" s="41" t="s">
        <v>545</v>
      </c>
      <c r="D18" s="46">
        <v>9000000</v>
      </c>
      <c r="E18" s="44" t="s">
        <v>594</v>
      </c>
      <c r="F18" s="5" t="s">
        <v>606</v>
      </c>
      <c r="G18" s="5" t="s">
        <v>606</v>
      </c>
      <c r="H18" s="6" t="s">
        <v>793</v>
      </c>
      <c r="I18" s="3">
        <f t="shared" si="0"/>
        <v>9000000</v>
      </c>
      <c r="J18" s="2" t="s">
        <v>89</v>
      </c>
      <c r="K18" s="49" t="s">
        <v>638</v>
      </c>
      <c r="L18" s="5" t="s">
        <v>172</v>
      </c>
      <c r="M18" s="44" t="s">
        <v>674</v>
      </c>
    </row>
    <row r="19" spans="2:13" ht="45" customHeight="1">
      <c r="B19" s="2">
        <v>16</v>
      </c>
      <c r="C19" s="41" t="s">
        <v>546</v>
      </c>
      <c r="D19" s="46">
        <v>1100000</v>
      </c>
      <c r="E19" s="44" t="s">
        <v>595</v>
      </c>
      <c r="F19" s="5" t="s">
        <v>767</v>
      </c>
      <c r="G19" s="5" t="s">
        <v>767</v>
      </c>
      <c r="H19" s="6" t="s">
        <v>794</v>
      </c>
      <c r="I19" s="3">
        <f t="shared" si="0"/>
        <v>1100000</v>
      </c>
      <c r="J19" s="2" t="s">
        <v>89</v>
      </c>
      <c r="K19" s="49" t="s">
        <v>135</v>
      </c>
      <c r="L19" s="5" t="s">
        <v>172</v>
      </c>
      <c r="M19" s="44" t="s">
        <v>672</v>
      </c>
    </row>
    <row r="20" spans="2:13" ht="45" customHeight="1">
      <c r="B20" s="2">
        <v>17</v>
      </c>
      <c r="C20" s="41" t="s">
        <v>547</v>
      </c>
      <c r="D20" s="46">
        <v>1595000</v>
      </c>
      <c r="E20" s="44" t="s">
        <v>595</v>
      </c>
      <c r="F20" s="5" t="s">
        <v>767</v>
      </c>
      <c r="G20" s="5" t="s">
        <v>767</v>
      </c>
      <c r="H20" s="6" t="s">
        <v>795</v>
      </c>
      <c r="I20" s="3">
        <f t="shared" si="0"/>
        <v>1595000</v>
      </c>
      <c r="J20" s="2" t="s">
        <v>89</v>
      </c>
      <c r="K20" s="49" t="s">
        <v>129</v>
      </c>
      <c r="L20" s="5" t="s">
        <v>172</v>
      </c>
      <c r="M20" s="44" t="s">
        <v>141</v>
      </c>
    </row>
    <row r="21" spans="2:13" ht="45" customHeight="1">
      <c r="B21" s="2">
        <v>18</v>
      </c>
      <c r="C21" s="41" t="s">
        <v>548</v>
      </c>
      <c r="D21" s="46">
        <v>2900000</v>
      </c>
      <c r="E21" s="44" t="s">
        <v>596</v>
      </c>
      <c r="F21" s="5" t="s">
        <v>769</v>
      </c>
      <c r="G21" s="5" t="s">
        <v>769</v>
      </c>
      <c r="H21" s="6" t="s">
        <v>793</v>
      </c>
      <c r="I21" s="3">
        <f t="shared" si="0"/>
        <v>2900000</v>
      </c>
      <c r="J21" s="2" t="s">
        <v>89</v>
      </c>
      <c r="K21" s="49" t="s">
        <v>639</v>
      </c>
      <c r="L21" s="5" t="s">
        <v>172</v>
      </c>
      <c r="M21" s="44" t="s">
        <v>672</v>
      </c>
    </row>
    <row r="22" spans="2:13" ht="45" customHeight="1">
      <c r="B22" s="2">
        <v>19</v>
      </c>
      <c r="C22" s="41" t="s">
        <v>549</v>
      </c>
      <c r="D22" s="46">
        <v>4000000</v>
      </c>
      <c r="E22" s="44" t="s">
        <v>597</v>
      </c>
      <c r="F22" s="6" t="s">
        <v>796</v>
      </c>
      <c r="G22" s="6" t="s">
        <v>796</v>
      </c>
      <c r="H22" s="6" t="s">
        <v>796</v>
      </c>
      <c r="I22" s="3">
        <f t="shared" si="0"/>
        <v>4000000</v>
      </c>
      <c r="J22" s="2" t="s">
        <v>89</v>
      </c>
      <c r="K22" s="49" t="s">
        <v>3</v>
      </c>
      <c r="L22" s="5" t="s">
        <v>172</v>
      </c>
      <c r="M22" s="44" t="s">
        <v>7</v>
      </c>
    </row>
    <row r="23" spans="2:13" ht="45" customHeight="1">
      <c r="B23" s="2">
        <v>20</v>
      </c>
      <c r="C23" s="41" t="s">
        <v>550</v>
      </c>
      <c r="D23" s="46">
        <v>7000000</v>
      </c>
      <c r="E23" s="44" t="s">
        <v>598</v>
      </c>
      <c r="F23" s="5" t="s">
        <v>770</v>
      </c>
      <c r="G23" s="5" t="s">
        <v>770</v>
      </c>
      <c r="H23" s="6" t="s">
        <v>797</v>
      </c>
      <c r="I23" s="3">
        <f t="shared" si="0"/>
        <v>7000000</v>
      </c>
      <c r="J23" s="2" t="s">
        <v>89</v>
      </c>
      <c r="K23" s="49" t="s">
        <v>640</v>
      </c>
      <c r="L23" s="5" t="s">
        <v>172</v>
      </c>
      <c r="M23" s="44" t="s">
        <v>141</v>
      </c>
    </row>
    <row r="24" spans="2:13" ht="45" customHeight="1">
      <c r="B24" s="2">
        <v>21</v>
      </c>
      <c r="C24" s="42" t="s">
        <v>551</v>
      </c>
      <c r="D24" s="33">
        <v>1100000</v>
      </c>
      <c r="E24" s="31" t="s">
        <v>598</v>
      </c>
      <c r="F24" s="5" t="s">
        <v>599</v>
      </c>
      <c r="G24" s="5" t="s">
        <v>599</v>
      </c>
      <c r="H24" s="6" t="s">
        <v>798</v>
      </c>
      <c r="I24" s="3">
        <f t="shared" si="0"/>
        <v>1100000</v>
      </c>
      <c r="J24" s="2" t="s">
        <v>89</v>
      </c>
      <c r="K24" s="50" t="s">
        <v>641</v>
      </c>
      <c r="L24" s="5" t="s">
        <v>172</v>
      </c>
      <c r="M24" s="31" t="s">
        <v>677</v>
      </c>
    </row>
    <row r="25" spans="2:13" ht="45" customHeight="1">
      <c r="B25" s="2">
        <v>22</v>
      </c>
      <c r="C25" s="41" t="s">
        <v>552</v>
      </c>
      <c r="D25" s="46">
        <v>2000000</v>
      </c>
      <c r="E25" s="45" t="s">
        <v>600</v>
      </c>
      <c r="F25" s="5" t="s">
        <v>611</v>
      </c>
      <c r="G25" s="5" t="s">
        <v>611</v>
      </c>
      <c r="H25" s="6" t="s">
        <v>614</v>
      </c>
      <c r="I25" s="3">
        <f t="shared" si="0"/>
        <v>2000000</v>
      </c>
      <c r="J25" s="2" t="s">
        <v>89</v>
      </c>
      <c r="K25" s="49" t="s">
        <v>642</v>
      </c>
      <c r="L25" s="5" t="s">
        <v>172</v>
      </c>
      <c r="M25" s="44" t="s">
        <v>678</v>
      </c>
    </row>
    <row r="26" spans="2:13" ht="45" customHeight="1">
      <c r="B26" s="2">
        <v>23</v>
      </c>
      <c r="C26" s="41" t="s">
        <v>553</v>
      </c>
      <c r="D26" s="46">
        <v>1300000</v>
      </c>
      <c r="E26" s="45" t="s">
        <v>600</v>
      </c>
      <c r="F26" s="5" t="s">
        <v>611</v>
      </c>
      <c r="G26" s="5" t="s">
        <v>611</v>
      </c>
      <c r="H26" s="6" t="s">
        <v>614</v>
      </c>
      <c r="I26" s="3">
        <f t="shared" si="0"/>
        <v>1300000</v>
      </c>
      <c r="J26" s="2" t="s">
        <v>89</v>
      </c>
      <c r="K26" s="49" t="s">
        <v>643</v>
      </c>
      <c r="L26" s="5" t="s">
        <v>172</v>
      </c>
      <c r="M26" s="44" t="s">
        <v>678</v>
      </c>
    </row>
    <row r="27" spans="2:13" ht="45" customHeight="1">
      <c r="B27" s="2">
        <v>24</v>
      </c>
      <c r="C27" s="41" t="s">
        <v>554</v>
      </c>
      <c r="D27" s="46">
        <v>11300000</v>
      </c>
      <c r="E27" s="45" t="s">
        <v>601</v>
      </c>
      <c r="F27" s="5" t="s">
        <v>771</v>
      </c>
      <c r="G27" s="5" t="s">
        <v>771</v>
      </c>
      <c r="H27" s="6" t="s">
        <v>799</v>
      </c>
      <c r="I27" s="3">
        <f t="shared" si="0"/>
        <v>11300000</v>
      </c>
      <c r="J27" s="2" t="s">
        <v>89</v>
      </c>
      <c r="K27" s="49" t="s">
        <v>644</v>
      </c>
      <c r="L27" s="5" t="s">
        <v>172</v>
      </c>
      <c r="M27" s="44" t="s">
        <v>679</v>
      </c>
    </row>
    <row r="28" spans="2:13" ht="45" customHeight="1">
      <c r="B28" s="2">
        <v>25</v>
      </c>
      <c r="C28" s="41" t="s">
        <v>555</v>
      </c>
      <c r="D28" s="46">
        <v>1200000</v>
      </c>
      <c r="E28" s="44" t="s">
        <v>602</v>
      </c>
      <c r="F28" s="5" t="s">
        <v>773</v>
      </c>
      <c r="G28" s="5" t="s">
        <v>773</v>
      </c>
      <c r="H28" s="5" t="s">
        <v>773</v>
      </c>
      <c r="I28" s="3">
        <f t="shared" si="0"/>
        <v>1200000</v>
      </c>
      <c r="J28" s="2" t="s">
        <v>89</v>
      </c>
      <c r="K28" s="49" t="s">
        <v>441</v>
      </c>
      <c r="L28" s="5" t="s">
        <v>172</v>
      </c>
      <c r="M28" s="44" t="s">
        <v>679</v>
      </c>
    </row>
    <row r="29" spans="2:13" ht="45" customHeight="1">
      <c r="B29" s="2">
        <v>26</v>
      </c>
      <c r="C29" s="41" t="s">
        <v>556</v>
      </c>
      <c r="D29" s="46">
        <v>1000000</v>
      </c>
      <c r="E29" s="44" t="s">
        <v>602</v>
      </c>
      <c r="F29" s="5" t="s">
        <v>614</v>
      </c>
      <c r="G29" s="5" t="s">
        <v>614</v>
      </c>
      <c r="H29" s="6" t="s">
        <v>800</v>
      </c>
      <c r="I29" s="3">
        <f t="shared" si="0"/>
        <v>1000000</v>
      </c>
      <c r="J29" s="2" t="s">
        <v>89</v>
      </c>
      <c r="K29" s="49" t="s">
        <v>645</v>
      </c>
      <c r="L29" s="5" t="s">
        <v>172</v>
      </c>
      <c r="M29" s="44" t="s">
        <v>674</v>
      </c>
    </row>
    <row r="30" spans="2:13" ht="45" customHeight="1">
      <c r="B30" s="2">
        <v>27</v>
      </c>
      <c r="C30" s="41" t="s">
        <v>557</v>
      </c>
      <c r="D30" s="46">
        <v>2200000</v>
      </c>
      <c r="E30" s="44" t="s">
        <v>603</v>
      </c>
      <c r="F30" s="5" t="s">
        <v>774</v>
      </c>
      <c r="G30" s="5" t="s">
        <v>774</v>
      </c>
      <c r="H30" s="6" t="s">
        <v>801</v>
      </c>
      <c r="I30" s="3">
        <f t="shared" si="0"/>
        <v>2200000</v>
      </c>
      <c r="J30" s="2" t="s">
        <v>89</v>
      </c>
      <c r="K30" s="49" t="s">
        <v>646</v>
      </c>
      <c r="L30" s="5" t="s">
        <v>172</v>
      </c>
      <c r="M30" s="44" t="s">
        <v>678</v>
      </c>
    </row>
    <row r="31" spans="2:13" ht="45" customHeight="1">
      <c r="B31" s="2">
        <v>28</v>
      </c>
      <c r="C31" s="41" t="s">
        <v>558</v>
      </c>
      <c r="D31" s="46">
        <v>4000000</v>
      </c>
      <c r="E31" s="44" t="s">
        <v>604</v>
      </c>
      <c r="F31" s="5" t="s">
        <v>774</v>
      </c>
      <c r="G31" s="5" t="s">
        <v>774</v>
      </c>
      <c r="H31" s="6" t="s">
        <v>802</v>
      </c>
      <c r="I31" s="3">
        <f t="shared" si="0"/>
        <v>4000000</v>
      </c>
      <c r="J31" s="2" t="s">
        <v>89</v>
      </c>
      <c r="K31" s="49" t="s">
        <v>647</v>
      </c>
      <c r="L31" s="5" t="s">
        <v>172</v>
      </c>
      <c r="M31" s="44" t="s">
        <v>678</v>
      </c>
    </row>
    <row r="32" spans="2:13" ht="45" customHeight="1">
      <c r="B32" s="2">
        <v>29</v>
      </c>
      <c r="C32" s="41" t="s">
        <v>559</v>
      </c>
      <c r="D32" s="46">
        <v>3200000</v>
      </c>
      <c r="E32" s="44" t="s">
        <v>605</v>
      </c>
      <c r="F32" s="5" t="s">
        <v>775</v>
      </c>
      <c r="G32" s="5" t="s">
        <v>775</v>
      </c>
      <c r="H32" s="6" t="s">
        <v>803</v>
      </c>
      <c r="I32" s="3">
        <f t="shared" si="0"/>
        <v>3200000</v>
      </c>
      <c r="J32" s="2" t="s">
        <v>89</v>
      </c>
      <c r="K32" s="49" t="s">
        <v>11</v>
      </c>
      <c r="L32" s="5" t="s">
        <v>172</v>
      </c>
      <c r="M32" s="44" t="s">
        <v>12</v>
      </c>
    </row>
    <row r="33" spans="2:13" ht="45" customHeight="1">
      <c r="B33" s="2">
        <v>30</v>
      </c>
      <c r="C33" s="41" t="s">
        <v>778</v>
      </c>
      <c r="D33" s="46">
        <v>44492000</v>
      </c>
      <c r="E33" s="44" t="s">
        <v>605</v>
      </c>
      <c r="F33" s="5" t="s">
        <v>611</v>
      </c>
      <c r="G33" s="5" t="s">
        <v>611</v>
      </c>
      <c r="H33" s="6" t="s">
        <v>775</v>
      </c>
      <c r="I33" s="3">
        <f t="shared" si="0"/>
        <v>44492000</v>
      </c>
      <c r="J33" s="2" t="s">
        <v>89</v>
      </c>
      <c r="K33" s="49" t="s">
        <v>648</v>
      </c>
      <c r="L33" s="5" t="s">
        <v>707</v>
      </c>
      <c r="M33" s="44" t="s">
        <v>678</v>
      </c>
    </row>
    <row r="34" spans="2:13" ht="45" customHeight="1">
      <c r="B34" s="2">
        <v>31</v>
      </c>
      <c r="C34" s="41" t="s">
        <v>560</v>
      </c>
      <c r="D34" s="46">
        <v>13000000</v>
      </c>
      <c r="E34" s="44" t="s">
        <v>606</v>
      </c>
      <c r="F34" s="5" t="s">
        <v>624</v>
      </c>
      <c r="G34" s="5" t="s">
        <v>624</v>
      </c>
      <c r="H34" s="6" t="s">
        <v>804</v>
      </c>
      <c r="I34" s="3">
        <f t="shared" si="0"/>
        <v>13000000</v>
      </c>
      <c r="J34" s="2" t="s">
        <v>89</v>
      </c>
      <c r="K34" s="49" t="s">
        <v>649</v>
      </c>
      <c r="L34" s="5" t="s">
        <v>172</v>
      </c>
      <c r="M34" s="44" t="s">
        <v>678</v>
      </c>
    </row>
    <row r="35" spans="2:13" ht="45" customHeight="1">
      <c r="B35" s="2">
        <v>32</v>
      </c>
      <c r="C35" s="41" t="s">
        <v>561</v>
      </c>
      <c r="D35" s="46">
        <v>1000000</v>
      </c>
      <c r="E35" s="44" t="s">
        <v>607</v>
      </c>
      <c r="F35" s="5" t="s">
        <v>776</v>
      </c>
      <c r="G35" s="5" t="s">
        <v>776</v>
      </c>
      <c r="H35" s="6" t="s">
        <v>614</v>
      </c>
      <c r="I35" s="3">
        <f t="shared" si="0"/>
        <v>1000000</v>
      </c>
      <c r="J35" s="2" t="s">
        <v>89</v>
      </c>
      <c r="K35" s="49" t="s">
        <v>650</v>
      </c>
      <c r="L35" s="5" t="s">
        <v>172</v>
      </c>
      <c r="M35" s="44" t="s">
        <v>678</v>
      </c>
    </row>
    <row r="36" spans="2:13" ht="45" customHeight="1">
      <c r="B36" s="2">
        <v>33</v>
      </c>
      <c r="C36" s="41" t="s">
        <v>780</v>
      </c>
      <c r="D36" s="46">
        <v>13500000</v>
      </c>
      <c r="E36" s="44" t="s">
        <v>606</v>
      </c>
      <c r="F36" s="5" t="s">
        <v>757</v>
      </c>
      <c r="G36" s="5" t="s">
        <v>757</v>
      </c>
      <c r="H36" s="6" t="s">
        <v>775</v>
      </c>
      <c r="I36" s="3">
        <f t="shared" si="0"/>
        <v>13500000</v>
      </c>
      <c r="J36" s="2" t="s">
        <v>89</v>
      </c>
      <c r="K36" s="49" t="s">
        <v>651</v>
      </c>
      <c r="L36" s="5" t="s">
        <v>172</v>
      </c>
      <c r="M36" s="44" t="s">
        <v>678</v>
      </c>
    </row>
    <row r="37" spans="2:13" ht="45" customHeight="1">
      <c r="B37" s="2">
        <v>34</v>
      </c>
      <c r="C37" s="41" t="s">
        <v>562</v>
      </c>
      <c r="D37" s="46">
        <v>700000</v>
      </c>
      <c r="E37" s="44" t="s">
        <v>607</v>
      </c>
      <c r="F37" s="5" t="s">
        <v>777</v>
      </c>
      <c r="G37" s="5" t="s">
        <v>777</v>
      </c>
      <c r="H37" s="6" t="s">
        <v>793</v>
      </c>
      <c r="I37" s="3">
        <f t="shared" si="0"/>
        <v>700000</v>
      </c>
      <c r="J37" s="2" t="s">
        <v>89</v>
      </c>
      <c r="K37" s="49" t="s">
        <v>652</v>
      </c>
      <c r="L37" s="5" t="s">
        <v>172</v>
      </c>
      <c r="M37" s="44" t="s">
        <v>10</v>
      </c>
    </row>
    <row r="38" spans="2:13" ht="45" customHeight="1">
      <c r="B38" s="2">
        <v>35</v>
      </c>
      <c r="C38" s="41" t="s">
        <v>779</v>
      </c>
      <c r="D38" s="46">
        <v>1430000</v>
      </c>
      <c r="E38" s="44" t="s">
        <v>606</v>
      </c>
      <c r="F38" s="5" t="s">
        <v>611</v>
      </c>
      <c r="G38" s="5" t="s">
        <v>611</v>
      </c>
      <c r="H38" s="6" t="s">
        <v>775</v>
      </c>
      <c r="I38" s="3">
        <f>D38</f>
        <v>1430000</v>
      </c>
      <c r="J38" s="2" t="s">
        <v>89</v>
      </c>
      <c r="K38" s="49" t="s">
        <v>654</v>
      </c>
      <c r="L38" s="5" t="s">
        <v>172</v>
      </c>
      <c r="M38" s="44" t="s">
        <v>678</v>
      </c>
    </row>
    <row r="39" spans="2:13" ht="45" customHeight="1">
      <c r="B39" s="2">
        <v>36</v>
      </c>
      <c r="C39" s="41" t="s">
        <v>563</v>
      </c>
      <c r="D39" s="46">
        <v>53350000</v>
      </c>
      <c r="E39" s="44" t="s">
        <v>608</v>
      </c>
      <c r="F39" s="5" t="s">
        <v>757</v>
      </c>
      <c r="G39" s="5" t="s">
        <v>757</v>
      </c>
      <c r="H39" s="6" t="s">
        <v>614</v>
      </c>
      <c r="I39" s="3">
        <f t="shared" si="0"/>
        <v>53350000</v>
      </c>
      <c r="J39" s="2" t="s">
        <v>89</v>
      </c>
      <c r="K39" s="49" t="s">
        <v>653</v>
      </c>
      <c r="L39" s="5" t="s">
        <v>781</v>
      </c>
      <c r="M39" s="44" t="s">
        <v>678</v>
      </c>
    </row>
    <row r="40" spans="2:13" ht="45" customHeight="1">
      <c r="B40" s="2">
        <v>37</v>
      </c>
      <c r="C40" s="41" t="s">
        <v>564</v>
      </c>
      <c r="D40" s="46">
        <v>66000</v>
      </c>
      <c r="E40" s="44" t="s">
        <v>805</v>
      </c>
      <c r="F40" s="44" t="s">
        <v>610</v>
      </c>
      <c r="G40" s="44" t="s">
        <v>610</v>
      </c>
      <c r="H40" s="6" t="s">
        <v>614</v>
      </c>
      <c r="I40" s="3">
        <f t="shared" si="0"/>
        <v>66000</v>
      </c>
      <c r="J40" s="2" t="s">
        <v>89</v>
      </c>
      <c r="K40" s="49" t="s">
        <v>655</v>
      </c>
      <c r="L40" s="5" t="s">
        <v>172</v>
      </c>
      <c r="M40" s="44" t="s">
        <v>678</v>
      </c>
    </row>
    <row r="41" spans="2:13" ht="45" customHeight="1">
      <c r="B41" s="2">
        <v>38</v>
      </c>
      <c r="C41" s="41" t="s">
        <v>565</v>
      </c>
      <c r="D41" s="46">
        <v>1000000</v>
      </c>
      <c r="E41" s="44" t="s">
        <v>612</v>
      </c>
      <c r="F41" s="44" t="s">
        <v>772</v>
      </c>
      <c r="G41" s="44" t="s">
        <v>772</v>
      </c>
      <c r="H41" s="6" t="s">
        <v>614</v>
      </c>
      <c r="I41" s="3">
        <f t="shared" si="0"/>
        <v>1000000</v>
      </c>
      <c r="J41" s="2" t="s">
        <v>89</v>
      </c>
      <c r="K41" s="49" t="s">
        <v>656</v>
      </c>
      <c r="L41" s="5" t="s">
        <v>172</v>
      </c>
      <c r="M41" s="44" t="s">
        <v>678</v>
      </c>
    </row>
    <row r="42" spans="2:13" ht="45" customHeight="1">
      <c r="B42" s="2">
        <v>39</v>
      </c>
      <c r="C42" s="41" t="s">
        <v>566</v>
      </c>
      <c r="D42" s="46">
        <v>187000</v>
      </c>
      <c r="E42" s="44" t="s">
        <v>613</v>
      </c>
      <c r="F42" s="44" t="s">
        <v>613</v>
      </c>
      <c r="G42" s="44" t="s">
        <v>613</v>
      </c>
      <c r="H42" s="6" t="s">
        <v>806</v>
      </c>
      <c r="I42" s="3">
        <f t="shared" si="0"/>
        <v>187000</v>
      </c>
      <c r="J42" s="2" t="s">
        <v>89</v>
      </c>
      <c r="K42" s="49" t="s">
        <v>657</v>
      </c>
      <c r="L42" s="5" t="s">
        <v>172</v>
      </c>
      <c r="M42" s="44" t="s">
        <v>678</v>
      </c>
    </row>
    <row r="43" spans="2:13" ht="45" customHeight="1">
      <c r="B43" s="2">
        <v>40</v>
      </c>
      <c r="C43" s="41" t="s">
        <v>567</v>
      </c>
      <c r="D43" s="46">
        <v>11673200</v>
      </c>
      <c r="E43" s="44" t="s">
        <v>614</v>
      </c>
      <c r="F43" s="5" t="s">
        <v>782</v>
      </c>
      <c r="G43" s="5" t="s">
        <v>782</v>
      </c>
      <c r="H43" s="6" t="s">
        <v>807</v>
      </c>
      <c r="I43" s="3">
        <f t="shared" si="0"/>
        <v>11673200</v>
      </c>
      <c r="J43" s="2" t="s">
        <v>89</v>
      </c>
      <c r="K43" s="49" t="s">
        <v>658</v>
      </c>
      <c r="L43" s="5" t="s">
        <v>172</v>
      </c>
      <c r="M43" s="44" t="s">
        <v>679</v>
      </c>
    </row>
    <row r="44" spans="2:13" ht="45" customHeight="1">
      <c r="B44" s="2">
        <v>41</v>
      </c>
      <c r="C44" s="41" t="s">
        <v>568</v>
      </c>
      <c r="D44" s="46">
        <v>1100000</v>
      </c>
      <c r="E44" s="44" t="s">
        <v>615</v>
      </c>
      <c r="F44" s="5" t="s">
        <v>783</v>
      </c>
      <c r="G44" s="5" t="s">
        <v>783</v>
      </c>
      <c r="H44" s="6" t="s">
        <v>807</v>
      </c>
      <c r="I44" s="3">
        <f t="shared" si="0"/>
        <v>1100000</v>
      </c>
      <c r="J44" s="2" t="s">
        <v>89</v>
      </c>
      <c r="K44" s="49" t="s">
        <v>659</v>
      </c>
      <c r="L44" s="5" t="s">
        <v>172</v>
      </c>
      <c r="M44" s="44" t="s">
        <v>13</v>
      </c>
    </row>
    <row r="45" spans="2:13" ht="45" customHeight="1">
      <c r="B45" s="2">
        <v>42</v>
      </c>
      <c r="C45" s="41" t="s">
        <v>569</v>
      </c>
      <c r="D45" s="46">
        <v>3100000</v>
      </c>
      <c r="E45" s="44" t="s">
        <v>616</v>
      </c>
      <c r="F45" s="5" t="s">
        <v>718</v>
      </c>
      <c r="G45" s="5" t="s">
        <v>718</v>
      </c>
      <c r="H45" s="6" t="s">
        <v>819</v>
      </c>
      <c r="I45" s="3">
        <f t="shared" si="0"/>
        <v>3100000</v>
      </c>
      <c r="J45" s="2" t="s">
        <v>89</v>
      </c>
      <c r="K45" s="49" t="s">
        <v>660</v>
      </c>
      <c r="L45" s="5" t="s">
        <v>172</v>
      </c>
      <c r="M45" s="44" t="s">
        <v>679</v>
      </c>
    </row>
    <row r="46" spans="2:13" ht="45" customHeight="1">
      <c r="B46" s="2">
        <v>43</v>
      </c>
      <c r="C46" s="41" t="s">
        <v>570</v>
      </c>
      <c r="D46" s="46">
        <v>2640000</v>
      </c>
      <c r="E46" s="44" t="s">
        <v>617</v>
      </c>
      <c r="F46" s="5" t="s">
        <v>784</v>
      </c>
      <c r="G46" s="5" t="s">
        <v>784</v>
      </c>
      <c r="H46" s="6" t="s">
        <v>621</v>
      </c>
      <c r="I46" s="3">
        <f t="shared" si="0"/>
        <v>2640000</v>
      </c>
      <c r="J46" s="2" t="s">
        <v>89</v>
      </c>
      <c r="K46" s="49" t="s">
        <v>661</v>
      </c>
      <c r="L46" s="5" t="s">
        <v>172</v>
      </c>
      <c r="M46" s="48" t="s">
        <v>6</v>
      </c>
    </row>
    <row r="47" spans="2:13" ht="45" customHeight="1">
      <c r="B47" s="2">
        <v>44</v>
      </c>
      <c r="C47" s="41" t="s">
        <v>571</v>
      </c>
      <c r="D47" s="46">
        <v>3200000</v>
      </c>
      <c r="E47" s="44" t="s">
        <v>618</v>
      </c>
      <c r="F47" s="5" t="s">
        <v>785</v>
      </c>
      <c r="G47" s="5" t="s">
        <v>785</v>
      </c>
      <c r="H47" s="6" t="s">
        <v>808</v>
      </c>
      <c r="I47" s="3">
        <f t="shared" si="0"/>
        <v>3200000</v>
      </c>
      <c r="J47" s="2" t="s">
        <v>89</v>
      </c>
      <c r="K47" s="49" t="s">
        <v>11</v>
      </c>
      <c r="L47" s="5" t="s">
        <v>172</v>
      </c>
      <c r="M47" s="44" t="s">
        <v>12</v>
      </c>
    </row>
    <row r="48" spans="2:13" ht="45" customHeight="1">
      <c r="B48" s="2">
        <v>45</v>
      </c>
      <c r="C48" s="41" t="s">
        <v>572</v>
      </c>
      <c r="D48" s="46">
        <v>2750000</v>
      </c>
      <c r="E48" s="44" t="s">
        <v>619</v>
      </c>
      <c r="F48" s="5" t="s">
        <v>786</v>
      </c>
      <c r="G48" s="5" t="s">
        <v>786</v>
      </c>
      <c r="H48" s="6" t="s">
        <v>804</v>
      </c>
      <c r="I48" s="3">
        <f t="shared" si="0"/>
        <v>2750000</v>
      </c>
      <c r="J48" s="2" t="s">
        <v>89</v>
      </c>
      <c r="K48" s="49" t="s">
        <v>662</v>
      </c>
      <c r="L48" s="5" t="s">
        <v>172</v>
      </c>
      <c r="M48" s="44" t="s">
        <v>12</v>
      </c>
    </row>
    <row r="49" spans="2:13" ht="45" customHeight="1">
      <c r="B49" s="2">
        <v>46</v>
      </c>
      <c r="C49" s="41" t="s">
        <v>573</v>
      </c>
      <c r="D49" s="46">
        <v>2000000</v>
      </c>
      <c r="E49" s="44" t="s">
        <v>619</v>
      </c>
      <c r="F49" s="5" t="s">
        <v>787</v>
      </c>
      <c r="G49" s="5" t="s">
        <v>787</v>
      </c>
      <c r="H49" s="6" t="s">
        <v>809</v>
      </c>
      <c r="I49" s="3">
        <f t="shared" si="0"/>
        <v>2000000</v>
      </c>
      <c r="J49" s="2" t="s">
        <v>89</v>
      </c>
      <c r="K49" s="49" t="s">
        <v>663</v>
      </c>
      <c r="L49" s="5" t="s">
        <v>172</v>
      </c>
      <c r="M49" s="44" t="s">
        <v>10</v>
      </c>
    </row>
    <row r="50" spans="2:13" ht="45" customHeight="1">
      <c r="B50" s="2">
        <v>47</v>
      </c>
      <c r="C50" s="42" t="s">
        <v>574</v>
      </c>
      <c r="D50" s="33">
        <v>165000</v>
      </c>
      <c r="E50" s="31" t="s">
        <v>620</v>
      </c>
      <c r="F50" s="5" t="s">
        <v>762</v>
      </c>
      <c r="G50" s="5" t="s">
        <v>762</v>
      </c>
      <c r="H50" s="6" t="s">
        <v>810</v>
      </c>
      <c r="I50" s="3">
        <f t="shared" si="0"/>
        <v>165000</v>
      </c>
      <c r="J50" s="2" t="s">
        <v>89</v>
      </c>
      <c r="K50" s="50" t="s">
        <v>664</v>
      </c>
      <c r="L50" s="5" t="s">
        <v>172</v>
      </c>
      <c r="M50" s="31" t="s">
        <v>677</v>
      </c>
    </row>
    <row r="51" spans="2:13" ht="45" customHeight="1">
      <c r="B51" s="2">
        <v>48</v>
      </c>
      <c r="C51" s="41" t="s">
        <v>575</v>
      </c>
      <c r="D51" s="46">
        <v>7000000</v>
      </c>
      <c r="E51" s="44" t="s">
        <v>811</v>
      </c>
      <c r="F51" s="5" t="s">
        <v>788</v>
      </c>
      <c r="G51" s="5" t="s">
        <v>788</v>
      </c>
      <c r="H51" s="6" t="s">
        <v>812</v>
      </c>
      <c r="I51" s="3">
        <f t="shared" si="0"/>
        <v>7000000</v>
      </c>
      <c r="J51" s="2" t="s">
        <v>89</v>
      </c>
      <c r="K51" s="49" t="s">
        <v>665</v>
      </c>
      <c r="L51" s="5" t="s">
        <v>172</v>
      </c>
      <c r="M51" s="44" t="s">
        <v>678</v>
      </c>
    </row>
    <row r="52" spans="2:13" ht="45" customHeight="1">
      <c r="B52" s="2">
        <v>49</v>
      </c>
      <c r="C52" s="41" t="s">
        <v>576</v>
      </c>
      <c r="D52" s="46">
        <v>19800000</v>
      </c>
      <c r="E52" s="44" t="s">
        <v>811</v>
      </c>
      <c r="F52" s="5" t="s">
        <v>124</v>
      </c>
      <c r="G52" s="5" t="s">
        <v>124</v>
      </c>
      <c r="H52" s="6" t="s">
        <v>813</v>
      </c>
      <c r="I52" s="3">
        <f t="shared" si="0"/>
        <v>19800000</v>
      </c>
      <c r="J52" s="2" t="s">
        <v>89</v>
      </c>
      <c r="K52" s="49" t="s">
        <v>666</v>
      </c>
      <c r="L52" s="5" t="s">
        <v>172</v>
      </c>
      <c r="M52" s="44" t="s">
        <v>12</v>
      </c>
    </row>
    <row r="53" spans="2:13" ht="45" customHeight="1">
      <c r="B53" s="2">
        <v>50</v>
      </c>
      <c r="C53" s="41" t="s">
        <v>577</v>
      </c>
      <c r="D53" s="46">
        <v>1650000</v>
      </c>
      <c r="E53" s="44" t="s">
        <v>621</v>
      </c>
      <c r="F53" s="5" t="s">
        <v>624</v>
      </c>
      <c r="G53" s="5" t="s">
        <v>624</v>
      </c>
      <c r="H53" s="6" t="s">
        <v>814</v>
      </c>
      <c r="I53" s="3">
        <f t="shared" si="0"/>
        <v>1650000</v>
      </c>
      <c r="J53" s="2" t="s">
        <v>89</v>
      </c>
      <c r="K53" s="49" t="s">
        <v>667</v>
      </c>
      <c r="L53" s="5" t="s">
        <v>172</v>
      </c>
      <c r="M53" s="44" t="s">
        <v>672</v>
      </c>
    </row>
    <row r="54" spans="2:13" ht="45" customHeight="1">
      <c r="B54" s="2">
        <v>51</v>
      </c>
      <c r="C54" s="41" t="s">
        <v>578</v>
      </c>
      <c r="D54" s="46">
        <v>5850000</v>
      </c>
      <c r="E54" s="44" t="s">
        <v>622</v>
      </c>
      <c r="F54" s="5" t="s">
        <v>277</v>
      </c>
      <c r="G54" s="5" t="s">
        <v>277</v>
      </c>
      <c r="H54" s="6" t="s">
        <v>358</v>
      </c>
      <c r="I54" s="3">
        <f aca="true" t="shared" si="1" ref="I54:I59">D54</f>
        <v>5850000</v>
      </c>
      <c r="J54" s="2" t="s">
        <v>89</v>
      </c>
      <c r="K54" s="49" t="s">
        <v>668</v>
      </c>
      <c r="L54" s="5" t="s">
        <v>172</v>
      </c>
      <c r="M54" s="44" t="s">
        <v>1</v>
      </c>
    </row>
    <row r="55" spans="2:13" ht="45" customHeight="1">
      <c r="B55" s="2">
        <v>52</v>
      </c>
      <c r="C55" s="41" t="s">
        <v>579</v>
      </c>
      <c r="D55" s="46">
        <v>13000000</v>
      </c>
      <c r="E55" s="44" t="s">
        <v>622</v>
      </c>
      <c r="F55" s="5" t="s">
        <v>183</v>
      </c>
      <c r="G55" s="5" t="s">
        <v>183</v>
      </c>
      <c r="H55" s="6" t="s">
        <v>815</v>
      </c>
      <c r="I55" s="3">
        <f t="shared" si="1"/>
        <v>13000000</v>
      </c>
      <c r="J55" s="2" t="s">
        <v>89</v>
      </c>
      <c r="K55" s="49" t="s">
        <v>669</v>
      </c>
      <c r="L55" s="5" t="s">
        <v>172</v>
      </c>
      <c r="M55" s="48" t="s">
        <v>671</v>
      </c>
    </row>
    <row r="56" spans="2:13" ht="45" customHeight="1">
      <c r="B56" s="2">
        <v>53</v>
      </c>
      <c r="C56" s="41" t="s">
        <v>580</v>
      </c>
      <c r="D56" s="46">
        <v>3200000</v>
      </c>
      <c r="E56" s="44" t="s">
        <v>624</v>
      </c>
      <c r="F56" s="5" t="s">
        <v>211</v>
      </c>
      <c r="G56" s="5" t="s">
        <v>211</v>
      </c>
      <c r="H56" s="6" t="s">
        <v>816</v>
      </c>
      <c r="I56" s="3">
        <f t="shared" si="1"/>
        <v>3200000</v>
      </c>
      <c r="J56" s="2" t="s">
        <v>89</v>
      </c>
      <c r="K56" s="49" t="s">
        <v>11</v>
      </c>
      <c r="L56" s="5" t="s">
        <v>172</v>
      </c>
      <c r="M56" s="44" t="s">
        <v>12</v>
      </c>
    </row>
    <row r="57" spans="2:13" ht="45" customHeight="1">
      <c r="B57" s="2">
        <v>54</v>
      </c>
      <c r="C57" s="41" t="s">
        <v>581</v>
      </c>
      <c r="D57" s="46">
        <v>462000</v>
      </c>
      <c r="E57" s="44" t="s">
        <v>623</v>
      </c>
      <c r="F57" s="5" t="s">
        <v>180</v>
      </c>
      <c r="G57" s="5" t="s">
        <v>180</v>
      </c>
      <c r="H57" s="6" t="s">
        <v>817</v>
      </c>
      <c r="I57" s="3">
        <f t="shared" si="1"/>
        <v>462000</v>
      </c>
      <c r="J57" s="2" t="s">
        <v>89</v>
      </c>
      <c r="K57" s="49" t="s">
        <v>670</v>
      </c>
      <c r="L57" s="5" t="s">
        <v>172</v>
      </c>
      <c r="M57" s="44" t="s">
        <v>6</v>
      </c>
    </row>
    <row r="58" spans="2:13" ht="45" customHeight="1">
      <c r="B58" s="2">
        <v>55</v>
      </c>
      <c r="C58" s="42" t="s">
        <v>582</v>
      </c>
      <c r="D58" s="33">
        <v>4300000</v>
      </c>
      <c r="E58" s="31" t="s">
        <v>623</v>
      </c>
      <c r="F58" s="5" t="s">
        <v>213</v>
      </c>
      <c r="G58" s="5" t="s">
        <v>213</v>
      </c>
      <c r="H58" s="6" t="s">
        <v>818</v>
      </c>
      <c r="I58" s="3">
        <f t="shared" si="1"/>
        <v>4300000</v>
      </c>
      <c r="J58" s="2" t="s">
        <v>89</v>
      </c>
      <c r="K58" s="50" t="s">
        <v>644</v>
      </c>
      <c r="L58" s="5" t="s">
        <v>172</v>
      </c>
      <c r="M58" s="31" t="s">
        <v>141</v>
      </c>
    </row>
    <row r="59" spans="2:13" ht="45" customHeight="1">
      <c r="B59" s="2">
        <v>56</v>
      </c>
      <c r="C59" s="7" t="s">
        <v>15</v>
      </c>
      <c r="D59" s="13">
        <v>1100000</v>
      </c>
      <c r="E59" s="2" t="s">
        <v>97</v>
      </c>
      <c r="F59" s="5" t="s">
        <v>14</v>
      </c>
      <c r="G59" s="5" t="s">
        <v>14</v>
      </c>
      <c r="H59" s="6" t="s">
        <v>149</v>
      </c>
      <c r="I59" s="3">
        <f t="shared" si="1"/>
        <v>1100000</v>
      </c>
      <c r="J59" s="2" t="s">
        <v>89</v>
      </c>
      <c r="K59" s="6" t="s">
        <v>16</v>
      </c>
      <c r="L59" s="5" t="s">
        <v>172</v>
      </c>
      <c r="M59" s="2" t="s">
        <v>10</v>
      </c>
    </row>
    <row r="60" spans="2:13" ht="45" customHeight="1">
      <c r="B60" s="2">
        <v>57</v>
      </c>
      <c r="C60" s="7" t="s">
        <v>17</v>
      </c>
      <c r="D60" s="13">
        <v>700000</v>
      </c>
      <c r="E60" s="2" t="s">
        <v>98</v>
      </c>
      <c r="F60" s="5" t="s">
        <v>14</v>
      </c>
      <c r="G60" s="5" t="s">
        <v>14</v>
      </c>
      <c r="H60" s="6" t="s">
        <v>150</v>
      </c>
      <c r="I60" s="3">
        <f aca="true" t="shared" si="2" ref="I60:I102">D60</f>
        <v>700000</v>
      </c>
      <c r="J60" s="2" t="s">
        <v>89</v>
      </c>
      <c r="K60" s="6" t="s">
        <v>18</v>
      </c>
      <c r="L60" s="5" t="s">
        <v>172</v>
      </c>
      <c r="M60" s="2" t="s">
        <v>19</v>
      </c>
    </row>
    <row r="61" spans="2:13" ht="45" customHeight="1">
      <c r="B61" s="2">
        <v>58</v>
      </c>
      <c r="C61" s="7" t="s">
        <v>21</v>
      </c>
      <c r="D61" s="13">
        <v>5000000</v>
      </c>
      <c r="E61" s="2" t="s">
        <v>99</v>
      </c>
      <c r="F61" s="5" t="s">
        <v>100</v>
      </c>
      <c r="G61" s="5" t="s">
        <v>100</v>
      </c>
      <c r="H61" s="6" t="s">
        <v>151</v>
      </c>
      <c r="I61" s="3">
        <f t="shared" si="2"/>
        <v>5000000</v>
      </c>
      <c r="J61" s="2" t="s">
        <v>89</v>
      </c>
      <c r="K61" s="6" t="s">
        <v>20</v>
      </c>
      <c r="L61" s="5" t="s">
        <v>172</v>
      </c>
      <c r="M61" s="2" t="s">
        <v>137</v>
      </c>
    </row>
    <row r="62" spans="2:13" ht="45" customHeight="1">
      <c r="B62" s="2">
        <v>59</v>
      </c>
      <c r="C62" s="7" t="s">
        <v>202</v>
      </c>
      <c r="D62" s="13">
        <v>121000</v>
      </c>
      <c r="E62" s="2" t="s">
        <v>203</v>
      </c>
      <c r="F62" s="2" t="s">
        <v>203</v>
      </c>
      <c r="G62" s="2" t="s">
        <v>203</v>
      </c>
      <c r="H62" s="6" t="s">
        <v>211</v>
      </c>
      <c r="I62" s="3">
        <f>D62</f>
        <v>121000</v>
      </c>
      <c r="J62" s="2" t="s">
        <v>89</v>
      </c>
      <c r="K62" s="6" t="s">
        <v>204</v>
      </c>
      <c r="L62" s="5" t="s">
        <v>172</v>
      </c>
      <c r="M62" s="2" t="s">
        <v>205</v>
      </c>
    </row>
    <row r="63" spans="2:13" ht="22.5" customHeight="1">
      <c r="B63" s="59">
        <v>60</v>
      </c>
      <c r="C63" s="61" t="s">
        <v>340</v>
      </c>
      <c r="D63" s="63">
        <v>20000000</v>
      </c>
      <c r="E63" s="65" t="s">
        <v>101</v>
      </c>
      <c r="F63" s="72" t="s">
        <v>22</v>
      </c>
      <c r="G63" s="72" t="s">
        <v>22</v>
      </c>
      <c r="H63" s="6" t="s">
        <v>152</v>
      </c>
      <c r="I63" s="3">
        <v>5800000</v>
      </c>
      <c r="J63" s="59" t="s">
        <v>89</v>
      </c>
      <c r="K63" s="78" t="s">
        <v>344</v>
      </c>
      <c r="L63" s="68" t="s">
        <v>172</v>
      </c>
      <c r="M63" s="65" t="s">
        <v>13</v>
      </c>
    </row>
    <row r="64" spans="2:13" ht="22.5" customHeight="1">
      <c r="B64" s="60"/>
      <c r="C64" s="62"/>
      <c r="D64" s="64"/>
      <c r="E64" s="66"/>
      <c r="F64" s="73"/>
      <c r="G64" s="73"/>
      <c r="H64" s="6" t="s">
        <v>412</v>
      </c>
      <c r="I64" s="3">
        <v>14200000</v>
      </c>
      <c r="J64" s="60"/>
      <c r="K64" s="79"/>
      <c r="L64" s="69"/>
      <c r="M64" s="66"/>
    </row>
    <row r="65" spans="2:13" ht="22.5" customHeight="1">
      <c r="B65" s="59">
        <v>61</v>
      </c>
      <c r="C65" s="61" t="s">
        <v>341</v>
      </c>
      <c r="D65" s="63">
        <v>20000000</v>
      </c>
      <c r="E65" s="65" t="s">
        <v>102</v>
      </c>
      <c r="F65" s="72" t="s">
        <v>335</v>
      </c>
      <c r="G65" s="72" t="s">
        <v>335</v>
      </c>
      <c r="H65" s="6" t="s">
        <v>153</v>
      </c>
      <c r="I65" s="3">
        <v>5800000</v>
      </c>
      <c r="J65" s="59" t="s">
        <v>89</v>
      </c>
      <c r="K65" s="74" t="s">
        <v>345</v>
      </c>
      <c r="L65" s="68" t="s">
        <v>172</v>
      </c>
      <c r="M65" s="65" t="s">
        <v>13</v>
      </c>
    </row>
    <row r="66" spans="2:13" ht="22.5" customHeight="1">
      <c r="B66" s="60"/>
      <c r="C66" s="62"/>
      <c r="D66" s="64"/>
      <c r="E66" s="66"/>
      <c r="F66" s="73"/>
      <c r="G66" s="73"/>
      <c r="H66" s="6" t="s">
        <v>393</v>
      </c>
      <c r="I66" s="3">
        <v>14200000</v>
      </c>
      <c r="J66" s="60"/>
      <c r="K66" s="75"/>
      <c r="L66" s="69"/>
      <c r="M66" s="66"/>
    </row>
    <row r="67" spans="2:13" ht="45" customHeight="1">
      <c r="B67" s="2">
        <v>62</v>
      </c>
      <c r="C67" s="8" t="s">
        <v>24</v>
      </c>
      <c r="D67" s="34">
        <v>3000000</v>
      </c>
      <c r="E67" s="9" t="s">
        <v>25</v>
      </c>
      <c r="F67" s="10" t="s">
        <v>26</v>
      </c>
      <c r="G67" s="10" t="s">
        <v>26</v>
      </c>
      <c r="H67" s="6" t="s">
        <v>154</v>
      </c>
      <c r="I67" s="3">
        <f t="shared" si="2"/>
        <v>3000000</v>
      </c>
      <c r="J67" s="2" t="s">
        <v>89</v>
      </c>
      <c r="K67" s="11" t="s">
        <v>27</v>
      </c>
      <c r="L67" s="5" t="s">
        <v>172</v>
      </c>
      <c r="M67" s="9" t="s">
        <v>28</v>
      </c>
    </row>
    <row r="68" spans="2:13" ht="45" customHeight="1">
      <c r="B68" s="2">
        <v>63</v>
      </c>
      <c r="C68" s="8" t="s">
        <v>29</v>
      </c>
      <c r="D68" s="34">
        <v>5000000</v>
      </c>
      <c r="E68" s="9" t="s">
        <v>25</v>
      </c>
      <c r="F68" s="10" t="s">
        <v>30</v>
      </c>
      <c r="G68" s="10" t="s">
        <v>30</v>
      </c>
      <c r="H68" s="6" t="s">
        <v>259</v>
      </c>
      <c r="I68" s="3">
        <f t="shared" si="2"/>
        <v>5000000</v>
      </c>
      <c r="J68" s="2" t="s">
        <v>89</v>
      </c>
      <c r="K68" s="11" t="s">
        <v>31</v>
      </c>
      <c r="L68" s="5" t="s">
        <v>172</v>
      </c>
      <c r="M68" s="9" t="s">
        <v>28</v>
      </c>
    </row>
    <row r="69" spans="2:13" ht="45" customHeight="1">
      <c r="B69" s="2">
        <v>64</v>
      </c>
      <c r="C69" s="8" t="s">
        <v>32</v>
      </c>
      <c r="D69" s="34">
        <v>16760000</v>
      </c>
      <c r="E69" s="9" t="s">
        <v>25</v>
      </c>
      <c r="F69" s="10" t="s">
        <v>33</v>
      </c>
      <c r="G69" s="10" t="s">
        <v>33</v>
      </c>
      <c r="H69" s="6" t="s">
        <v>76</v>
      </c>
      <c r="I69" s="3">
        <f t="shared" si="2"/>
        <v>16760000</v>
      </c>
      <c r="J69" s="2" t="s">
        <v>89</v>
      </c>
      <c r="K69" s="11" t="s">
        <v>34</v>
      </c>
      <c r="L69" s="5" t="s">
        <v>172</v>
      </c>
      <c r="M69" s="9" t="s">
        <v>28</v>
      </c>
    </row>
    <row r="70" spans="2:13" ht="45" customHeight="1">
      <c r="B70" s="2">
        <v>65</v>
      </c>
      <c r="C70" s="8" t="s">
        <v>35</v>
      </c>
      <c r="D70" s="34">
        <v>21000000</v>
      </c>
      <c r="E70" s="9" t="s">
        <v>103</v>
      </c>
      <c r="F70" s="10" t="s">
        <v>104</v>
      </c>
      <c r="G70" s="10" t="s">
        <v>104</v>
      </c>
      <c r="H70" s="6" t="s">
        <v>117</v>
      </c>
      <c r="I70" s="3">
        <f>D70</f>
        <v>21000000</v>
      </c>
      <c r="J70" s="2" t="s">
        <v>89</v>
      </c>
      <c r="K70" s="11" t="s">
        <v>36</v>
      </c>
      <c r="L70" s="5" t="s">
        <v>172</v>
      </c>
      <c r="M70" s="9" t="s">
        <v>13</v>
      </c>
    </row>
    <row r="71" spans="2:13" ht="45" customHeight="1">
      <c r="B71" s="2">
        <v>66</v>
      </c>
      <c r="C71" s="8" t="s">
        <v>37</v>
      </c>
      <c r="D71" s="34">
        <v>5000000</v>
      </c>
      <c r="E71" s="9" t="s">
        <v>25</v>
      </c>
      <c r="F71" s="10" t="s">
        <v>33</v>
      </c>
      <c r="G71" s="10" t="s">
        <v>33</v>
      </c>
      <c r="H71" s="6" t="s">
        <v>154</v>
      </c>
      <c r="I71" s="3">
        <f t="shared" si="2"/>
        <v>5000000</v>
      </c>
      <c r="J71" s="2" t="s">
        <v>89</v>
      </c>
      <c r="K71" s="11" t="s">
        <v>38</v>
      </c>
      <c r="L71" s="5" t="s">
        <v>172</v>
      </c>
      <c r="M71" s="9" t="s">
        <v>28</v>
      </c>
    </row>
    <row r="72" spans="2:13" ht="22.5" customHeight="1">
      <c r="B72" s="59">
        <v>67</v>
      </c>
      <c r="C72" s="61" t="s">
        <v>342</v>
      </c>
      <c r="D72" s="63">
        <v>20000000</v>
      </c>
      <c r="E72" s="65" t="s">
        <v>100</v>
      </c>
      <c r="F72" s="72" t="s">
        <v>365</v>
      </c>
      <c r="G72" s="72" t="s">
        <v>365</v>
      </c>
      <c r="H72" s="6" t="s">
        <v>153</v>
      </c>
      <c r="I72" s="3">
        <v>5800000</v>
      </c>
      <c r="J72" s="59" t="s">
        <v>89</v>
      </c>
      <c r="K72" s="74" t="s">
        <v>23</v>
      </c>
      <c r="L72" s="68" t="s">
        <v>172</v>
      </c>
      <c r="M72" s="65" t="s">
        <v>1</v>
      </c>
    </row>
    <row r="73" spans="2:13" ht="22.5" customHeight="1">
      <c r="B73" s="60"/>
      <c r="C73" s="62"/>
      <c r="D73" s="64"/>
      <c r="E73" s="66"/>
      <c r="F73" s="73"/>
      <c r="G73" s="73"/>
      <c r="H73" s="6" t="s">
        <v>432</v>
      </c>
      <c r="I73" s="3">
        <v>14200000</v>
      </c>
      <c r="J73" s="60"/>
      <c r="K73" s="75"/>
      <c r="L73" s="69"/>
      <c r="M73" s="66"/>
    </row>
    <row r="74" spans="2:13" ht="45" customHeight="1">
      <c r="B74" s="2">
        <v>68</v>
      </c>
      <c r="C74" s="7" t="s">
        <v>40</v>
      </c>
      <c r="D74" s="13">
        <v>1100000</v>
      </c>
      <c r="E74" s="2" t="s">
        <v>105</v>
      </c>
      <c r="F74" s="5" t="s">
        <v>106</v>
      </c>
      <c r="G74" s="5" t="s">
        <v>155</v>
      </c>
      <c r="H74" s="5" t="s">
        <v>156</v>
      </c>
      <c r="I74" s="3">
        <f t="shared" si="2"/>
        <v>1100000</v>
      </c>
      <c r="J74" s="2" t="s">
        <v>89</v>
      </c>
      <c r="K74" s="6" t="s">
        <v>8</v>
      </c>
      <c r="L74" s="5" t="s">
        <v>172</v>
      </c>
      <c r="M74" s="2" t="s">
        <v>1</v>
      </c>
    </row>
    <row r="75" spans="2:13" ht="45" customHeight="1">
      <c r="B75" s="2">
        <v>69</v>
      </c>
      <c r="C75" s="15" t="s">
        <v>41</v>
      </c>
      <c r="D75" s="36">
        <v>20000000</v>
      </c>
      <c r="E75" s="14" t="s">
        <v>39</v>
      </c>
      <c r="F75" s="16" t="s">
        <v>377</v>
      </c>
      <c r="G75" s="39" t="s">
        <v>377</v>
      </c>
      <c r="H75" s="6" t="s">
        <v>316</v>
      </c>
      <c r="I75" s="3">
        <f t="shared" si="2"/>
        <v>20000000</v>
      </c>
      <c r="J75" s="14" t="s">
        <v>89</v>
      </c>
      <c r="K75" s="17" t="s">
        <v>42</v>
      </c>
      <c r="L75" s="5" t="s">
        <v>172</v>
      </c>
      <c r="M75" s="14" t="s">
        <v>1</v>
      </c>
    </row>
    <row r="76" spans="2:13" ht="22.5" customHeight="1">
      <c r="B76" s="59">
        <v>70</v>
      </c>
      <c r="C76" s="61" t="s">
        <v>43</v>
      </c>
      <c r="D76" s="70">
        <v>10000000</v>
      </c>
      <c r="E76" s="59" t="s">
        <v>343</v>
      </c>
      <c r="F76" s="68" t="s">
        <v>413</v>
      </c>
      <c r="G76" s="68" t="s">
        <v>330</v>
      </c>
      <c r="H76" s="6" t="s">
        <v>157</v>
      </c>
      <c r="I76" s="3">
        <v>5000000</v>
      </c>
      <c r="J76" s="59" t="s">
        <v>89</v>
      </c>
      <c r="K76" s="76" t="s">
        <v>346</v>
      </c>
      <c r="L76" s="68" t="s">
        <v>172</v>
      </c>
      <c r="M76" s="59" t="s">
        <v>1</v>
      </c>
    </row>
    <row r="77" spans="2:13" ht="22.5" customHeight="1">
      <c r="B77" s="60"/>
      <c r="C77" s="62"/>
      <c r="D77" s="71"/>
      <c r="E77" s="60"/>
      <c r="F77" s="69"/>
      <c r="G77" s="69"/>
      <c r="H77" s="6" t="s">
        <v>433</v>
      </c>
      <c r="I77" s="3">
        <v>5000000</v>
      </c>
      <c r="J77" s="60"/>
      <c r="K77" s="77"/>
      <c r="L77" s="69"/>
      <c r="M77" s="60"/>
    </row>
    <row r="78" spans="2:13" ht="45" customHeight="1">
      <c r="B78" s="2">
        <v>71</v>
      </c>
      <c r="C78" s="8" t="s">
        <v>93</v>
      </c>
      <c r="D78" s="13">
        <v>2405000</v>
      </c>
      <c r="E78" s="2" t="s">
        <v>108</v>
      </c>
      <c r="F78" s="5" t="s">
        <v>248</v>
      </c>
      <c r="G78" s="5" t="s">
        <v>248</v>
      </c>
      <c r="H78" s="6" t="s">
        <v>434</v>
      </c>
      <c r="I78" s="3">
        <f t="shared" si="2"/>
        <v>2405000</v>
      </c>
      <c r="J78" s="2" t="s">
        <v>89</v>
      </c>
      <c r="K78" s="6" t="s">
        <v>47</v>
      </c>
      <c r="L78" s="5" t="s">
        <v>172</v>
      </c>
      <c r="M78" s="2" t="s">
        <v>7</v>
      </c>
    </row>
    <row r="79" spans="2:13" ht="45" customHeight="1">
      <c r="B79" s="2">
        <v>72</v>
      </c>
      <c r="C79" s="7" t="s">
        <v>44</v>
      </c>
      <c r="D79" s="13">
        <v>1000000</v>
      </c>
      <c r="E79" s="2" t="s">
        <v>109</v>
      </c>
      <c r="F79" s="5" t="s">
        <v>110</v>
      </c>
      <c r="G79" s="5" t="s">
        <v>110</v>
      </c>
      <c r="H79" s="6" t="s">
        <v>158</v>
      </c>
      <c r="I79" s="3">
        <f t="shared" si="2"/>
        <v>1000000</v>
      </c>
      <c r="J79" s="2" t="s">
        <v>89</v>
      </c>
      <c r="K79" s="6" t="s">
        <v>9</v>
      </c>
      <c r="L79" s="5" t="s">
        <v>172</v>
      </c>
      <c r="M79" s="2" t="s">
        <v>6</v>
      </c>
    </row>
    <row r="80" spans="2:13" ht="45" customHeight="1">
      <c r="B80" s="2">
        <v>73</v>
      </c>
      <c r="C80" s="7" t="s">
        <v>45</v>
      </c>
      <c r="D80" s="13">
        <v>700000</v>
      </c>
      <c r="E80" s="2" t="s">
        <v>111</v>
      </c>
      <c r="F80" s="5" t="s">
        <v>96</v>
      </c>
      <c r="G80" s="5" t="s">
        <v>96</v>
      </c>
      <c r="H80" s="6" t="s">
        <v>80</v>
      </c>
      <c r="I80" s="3">
        <f t="shared" si="2"/>
        <v>700000</v>
      </c>
      <c r="J80" s="2" t="s">
        <v>89</v>
      </c>
      <c r="K80" s="6" t="s">
        <v>3</v>
      </c>
      <c r="L80" s="5" t="s">
        <v>172</v>
      </c>
      <c r="M80" s="2" t="s">
        <v>7</v>
      </c>
    </row>
    <row r="81" spans="2:13" ht="45" customHeight="1">
      <c r="B81" s="2">
        <v>74</v>
      </c>
      <c r="C81" s="7" t="s">
        <v>49</v>
      </c>
      <c r="D81" s="13">
        <v>4400000</v>
      </c>
      <c r="E81" s="2" t="s">
        <v>50</v>
      </c>
      <c r="F81" s="5" t="s">
        <v>112</v>
      </c>
      <c r="G81" s="5" t="s">
        <v>112</v>
      </c>
      <c r="H81" s="5" t="s">
        <v>282</v>
      </c>
      <c r="I81" s="3">
        <f t="shared" si="2"/>
        <v>4400000</v>
      </c>
      <c r="J81" s="2" t="s">
        <v>89</v>
      </c>
      <c r="K81" s="6" t="s">
        <v>127</v>
      </c>
      <c r="L81" s="5" t="s">
        <v>172</v>
      </c>
      <c r="M81" s="2" t="s">
        <v>136</v>
      </c>
    </row>
    <row r="82" spans="2:13" ht="45" customHeight="1">
      <c r="B82" s="2">
        <v>75</v>
      </c>
      <c r="C82" s="7" t="s">
        <v>48</v>
      </c>
      <c r="D82" s="13">
        <v>30000000</v>
      </c>
      <c r="E82" s="2" t="s">
        <v>113</v>
      </c>
      <c r="F82" s="5" t="s">
        <v>107</v>
      </c>
      <c r="G82" s="5" t="s">
        <v>107</v>
      </c>
      <c r="H82" s="6" t="s">
        <v>466</v>
      </c>
      <c r="I82" s="3">
        <f t="shared" si="2"/>
        <v>30000000</v>
      </c>
      <c r="J82" s="2" t="s">
        <v>89</v>
      </c>
      <c r="K82" s="6" t="s">
        <v>128</v>
      </c>
      <c r="L82" s="5" t="s">
        <v>173</v>
      </c>
      <c r="M82" s="2" t="s">
        <v>138</v>
      </c>
    </row>
    <row r="83" spans="2:13" ht="45" customHeight="1">
      <c r="B83" s="2">
        <v>76</v>
      </c>
      <c r="C83" s="7" t="s">
        <v>52</v>
      </c>
      <c r="D83" s="13">
        <v>12590600</v>
      </c>
      <c r="E83" s="2" t="s">
        <v>53</v>
      </c>
      <c r="F83" s="5" t="s">
        <v>96</v>
      </c>
      <c r="G83" s="5" t="s">
        <v>96</v>
      </c>
      <c r="H83" s="6" t="s">
        <v>159</v>
      </c>
      <c r="I83" s="3">
        <f t="shared" si="2"/>
        <v>12590600</v>
      </c>
      <c r="J83" s="2" t="s">
        <v>89</v>
      </c>
      <c r="K83" s="6" t="s">
        <v>54</v>
      </c>
      <c r="L83" s="5" t="s">
        <v>172</v>
      </c>
      <c r="M83" s="2" t="s">
        <v>139</v>
      </c>
    </row>
    <row r="84" spans="2:13" ht="45" customHeight="1">
      <c r="B84" s="2">
        <v>77</v>
      </c>
      <c r="C84" s="18" t="s">
        <v>160</v>
      </c>
      <c r="D84" s="13">
        <v>3025000</v>
      </c>
      <c r="E84" s="2" t="s">
        <v>115</v>
      </c>
      <c r="F84" s="5" t="s">
        <v>51</v>
      </c>
      <c r="G84" s="5" t="s">
        <v>51</v>
      </c>
      <c r="H84" s="6" t="s">
        <v>161</v>
      </c>
      <c r="I84" s="3">
        <v>2530000</v>
      </c>
      <c r="J84" s="2" t="s">
        <v>89</v>
      </c>
      <c r="K84" s="6" t="s">
        <v>129</v>
      </c>
      <c r="L84" s="5" t="s">
        <v>172</v>
      </c>
      <c r="M84" s="2" t="s">
        <v>141</v>
      </c>
    </row>
    <row r="85" spans="2:13" ht="45" customHeight="1">
      <c r="B85" s="2">
        <v>78</v>
      </c>
      <c r="C85" s="7" t="s">
        <v>55</v>
      </c>
      <c r="D85" s="13">
        <v>18000000</v>
      </c>
      <c r="E85" s="2" t="s">
        <v>116</v>
      </c>
      <c r="F85" s="5" t="s">
        <v>96</v>
      </c>
      <c r="G85" s="5" t="s">
        <v>96</v>
      </c>
      <c r="H85" s="5" t="s">
        <v>162</v>
      </c>
      <c r="I85" s="3">
        <f t="shared" si="2"/>
        <v>18000000</v>
      </c>
      <c r="J85" s="2" t="s">
        <v>89</v>
      </c>
      <c r="K85" s="6" t="s">
        <v>56</v>
      </c>
      <c r="L85" s="5" t="s">
        <v>172</v>
      </c>
      <c r="M85" s="2" t="s">
        <v>142</v>
      </c>
    </row>
    <row r="86" spans="2:13" ht="45" customHeight="1">
      <c r="B86" s="2">
        <v>79</v>
      </c>
      <c r="C86" s="7" t="s">
        <v>274</v>
      </c>
      <c r="D86" s="13">
        <v>5500000</v>
      </c>
      <c r="E86" s="2" t="s">
        <v>275</v>
      </c>
      <c r="F86" s="5" t="s">
        <v>168</v>
      </c>
      <c r="G86" s="5" t="s">
        <v>168</v>
      </c>
      <c r="H86" s="6" t="s">
        <v>282</v>
      </c>
      <c r="I86" s="3">
        <f t="shared" si="2"/>
        <v>5500000</v>
      </c>
      <c r="J86" s="2" t="s">
        <v>89</v>
      </c>
      <c r="K86" s="6" t="s">
        <v>128</v>
      </c>
      <c r="L86" s="5" t="s">
        <v>173</v>
      </c>
      <c r="M86" s="2" t="s">
        <v>0</v>
      </c>
    </row>
    <row r="87" spans="2:13" ht="45" customHeight="1">
      <c r="B87" s="2">
        <v>80</v>
      </c>
      <c r="C87" s="7" t="s">
        <v>57</v>
      </c>
      <c r="D87" s="13">
        <v>9500000</v>
      </c>
      <c r="E87" s="2" t="s">
        <v>58</v>
      </c>
      <c r="F87" s="5" t="s">
        <v>96</v>
      </c>
      <c r="G87" s="5" t="s">
        <v>96</v>
      </c>
      <c r="H87" s="6" t="s">
        <v>325</v>
      </c>
      <c r="I87" s="3">
        <f t="shared" si="2"/>
        <v>9500000</v>
      </c>
      <c r="J87" s="2" t="s">
        <v>89</v>
      </c>
      <c r="K87" s="6" t="s">
        <v>2</v>
      </c>
      <c r="L87" s="5" t="s">
        <v>172</v>
      </c>
      <c r="M87" s="2" t="s">
        <v>5</v>
      </c>
    </row>
    <row r="88" spans="2:13" ht="45" customHeight="1">
      <c r="B88" s="2">
        <v>81</v>
      </c>
      <c r="C88" s="7" t="s">
        <v>94</v>
      </c>
      <c r="D88" s="13">
        <v>3200000</v>
      </c>
      <c r="E88" s="2" t="s">
        <v>59</v>
      </c>
      <c r="F88" s="5" t="s">
        <v>114</v>
      </c>
      <c r="G88" s="5" t="s">
        <v>114</v>
      </c>
      <c r="H88" s="6" t="s">
        <v>234</v>
      </c>
      <c r="I88" s="3">
        <f t="shared" si="2"/>
        <v>3200000</v>
      </c>
      <c r="J88" s="2" t="s">
        <v>89</v>
      </c>
      <c r="K88" s="6" t="s">
        <v>11</v>
      </c>
      <c r="L88" s="5" t="s">
        <v>172</v>
      </c>
      <c r="M88" s="2" t="s">
        <v>12</v>
      </c>
    </row>
    <row r="89" spans="2:13" ht="45" customHeight="1">
      <c r="B89" s="2">
        <v>82</v>
      </c>
      <c r="C89" s="7" t="s">
        <v>61</v>
      </c>
      <c r="D89" s="13">
        <v>2500000</v>
      </c>
      <c r="E89" s="2" t="s">
        <v>62</v>
      </c>
      <c r="F89" s="5" t="s">
        <v>63</v>
      </c>
      <c r="G89" s="5" t="s">
        <v>63</v>
      </c>
      <c r="H89" s="6" t="s">
        <v>260</v>
      </c>
      <c r="I89" s="3">
        <f t="shared" si="2"/>
        <v>2500000</v>
      </c>
      <c r="J89" s="2" t="s">
        <v>89</v>
      </c>
      <c r="K89" s="6" t="s">
        <v>130</v>
      </c>
      <c r="L89" s="5" t="s">
        <v>172</v>
      </c>
      <c r="M89" s="2" t="s">
        <v>1</v>
      </c>
    </row>
    <row r="90" spans="2:13" ht="45" customHeight="1">
      <c r="B90" s="2">
        <v>83</v>
      </c>
      <c r="C90" s="7" t="s">
        <v>64</v>
      </c>
      <c r="D90" s="13">
        <v>1200000</v>
      </c>
      <c r="E90" s="2" t="s">
        <v>65</v>
      </c>
      <c r="F90" s="5" t="s">
        <v>118</v>
      </c>
      <c r="G90" s="5" t="s">
        <v>118</v>
      </c>
      <c r="H90" s="6" t="s">
        <v>235</v>
      </c>
      <c r="I90" s="3">
        <f t="shared" si="2"/>
        <v>1200000</v>
      </c>
      <c r="J90" s="2" t="s">
        <v>89</v>
      </c>
      <c r="K90" s="6" t="s">
        <v>131</v>
      </c>
      <c r="L90" s="5" t="s">
        <v>172</v>
      </c>
      <c r="M90" s="2" t="s">
        <v>5</v>
      </c>
    </row>
    <row r="91" spans="2:13" ht="45" customHeight="1">
      <c r="B91" s="2">
        <v>84</v>
      </c>
      <c r="C91" s="7" t="s">
        <v>67</v>
      </c>
      <c r="D91" s="13">
        <v>660000</v>
      </c>
      <c r="E91" s="2" t="s">
        <v>119</v>
      </c>
      <c r="F91" s="5" t="s">
        <v>96</v>
      </c>
      <c r="G91" s="5" t="s">
        <v>96</v>
      </c>
      <c r="H91" s="6" t="s">
        <v>159</v>
      </c>
      <c r="I91" s="3">
        <f t="shared" si="2"/>
        <v>660000</v>
      </c>
      <c r="J91" s="2" t="s">
        <v>89</v>
      </c>
      <c r="K91" s="6" t="s">
        <v>2</v>
      </c>
      <c r="L91" s="5" t="s">
        <v>172</v>
      </c>
      <c r="M91" s="2" t="s">
        <v>145</v>
      </c>
    </row>
    <row r="92" spans="2:13" ht="45" customHeight="1">
      <c r="B92" s="2">
        <v>85</v>
      </c>
      <c r="C92" s="7" t="s">
        <v>69</v>
      </c>
      <c r="D92" s="13">
        <v>2500000</v>
      </c>
      <c r="E92" s="2" t="s">
        <v>68</v>
      </c>
      <c r="F92" s="5" t="s">
        <v>60</v>
      </c>
      <c r="G92" s="5" t="s">
        <v>60</v>
      </c>
      <c r="H92" s="6" t="s">
        <v>235</v>
      </c>
      <c r="I92" s="3">
        <f t="shared" si="2"/>
        <v>2500000</v>
      </c>
      <c r="J92" s="2" t="s">
        <v>89</v>
      </c>
      <c r="K92" s="6" t="s">
        <v>4</v>
      </c>
      <c r="L92" s="5" t="s">
        <v>172</v>
      </c>
      <c r="M92" s="2" t="s">
        <v>146</v>
      </c>
    </row>
    <row r="93" spans="2:13" ht="45" customHeight="1">
      <c r="B93" s="2">
        <v>86</v>
      </c>
      <c r="C93" s="7" t="s">
        <v>283</v>
      </c>
      <c r="D93" s="13">
        <v>3521100</v>
      </c>
      <c r="E93" s="2" t="s">
        <v>206</v>
      </c>
      <c r="F93" s="5" t="s">
        <v>124</v>
      </c>
      <c r="G93" s="5" t="s">
        <v>124</v>
      </c>
      <c r="H93" s="6" t="s">
        <v>307</v>
      </c>
      <c r="I93" s="3">
        <f t="shared" si="2"/>
        <v>3521100</v>
      </c>
      <c r="J93" s="2" t="s">
        <v>89</v>
      </c>
      <c r="K93" s="6" t="s">
        <v>207</v>
      </c>
      <c r="L93" s="5" t="s">
        <v>172</v>
      </c>
      <c r="M93" s="2" t="s">
        <v>170</v>
      </c>
    </row>
    <row r="94" spans="2:13" ht="45" customHeight="1">
      <c r="B94" s="2">
        <v>87</v>
      </c>
      <c r="C94" s="7" t="s">
        <v>95</v>
      </c>
      <c r="D94" s="13">
        <v>3000000</v>
      </c>
      <c r="E94" s="2" t="s">
        <v>26</v>
      </c>
      <c r="F94" s="5" t="s">
        <v>121</v>
      </c>
      <c r="G94" s="5" t="s">
        <v>121</v>
      </c>
      <c r="H94" s="6" t="s">
        <v>125</v>
      </c>
      <c r="I94" s="3">
        <f t="shared" si="2"/>
        <v>3000000</v>
      </c>
      <c r="J94" s="2" t="s">
        <v>89</v>
      </c>
      <c r="K94" s="6" t="s">
        <v>132</v>
      </c>
      <c r="L94" s="5" t="s">
        <v>172</v>
      </c>
      <c r="M94" s="2" t="s">
        <v>1</v>
      </c>
    </row>
    <row r="95" spans="2:13" ht="45" customHeight="1">
      <c r="B95" s="2">
        <v>88</v>
      </c>
      <c r="C95" s="7" t="s">
        <v>70</v>
      </c>
      <c r="D95" s="13">
        <v>6600000</v>
      </c>
      <c r="E95" s="2" t="s">
        <v>63</v>
      </c>
      <c r="F95" s="2" t="s">
        <v>123</v>
      </c>
      <c r="G95" s="2" t="s">
        <v>309</v>
      </c>
      <c r="H95" s="6" t="s">
        <v>326</v>
      </c>
      <c r="I95" s="3">
        <f t="shared" si="2"/>
        <v>6600000</v>
      </c>
      <c r="J95" s="2" t="s">
        <v>89</v>
      </c>
      <c r="K95" s="6" t="s">
        <v>133</v>
      </c>
      <c r="L95" s="5" t="s">
        <v>172</v>
      </c>
      <c r="M95" s="2" t="s">
        <v>143</v>
      </c>
    </row>
    <row r="96" spans="2:13" ht="45" customHeight="1">
      <c r="B96" s="2">
        <v>89</v>
      </c>
      <c r="C96" s="7" t="s">
        <v>71</v>
      </c>
      <c r="D96" s="13">
        <v>1100000</v>
      </c>
      <c r="E96" s="2" t="s">
        <v>122</v>
      </c>
      <c r="F96" s="5" t="s">
        <v>46</v>
      </c>
      <c r="G96" s="5" t="s">
        <v>46</v>
      </c>
      <c r="H96" s="6" t="s">
        <v>261</v>
      </c>
      <c r="I96" s="3">
        <f t="shared" si="2"/>
        <v>1100000</v>
      </c>
      <c r="J96" s="2" t="s">
        <v>89</v>
      </c>
      <c r="K96" s="6" t="s">
        <v>3</v>
      </c>
      <c r="L96" s="5" t="s">
        <v>172</v>
      </c>
      <c r="M96" s="2" t="s">
        <v>143</v>
      </c>
    </row>
    <row r="97" spans="2:13" ht="45" customHeight="1">
      <c r="B97" s="2">
        <v>90</v>
      </c>
      <c r="C97" s="7" t="s">
        <v>72</v>
      </c>
      <c r="D97" s="13">
        <v>9030000</v>
      </c>
      <c r="E97" s="2" t="s">
        <v>63</v>
      </c>
      <c r="F97" s="2" t="s">
        <v>73</v>
      </c>
      <c r="G97" s="2" t="s">
        <v>73</v>
      </c>
      <c r="H97" s="6"/>
      <c r="I97" s="3">
        <f t="shared" si="2"/>
        <v>9030000</v>
      </c>
      <c r="J97" s="2" t="s">
        <v>89</v>
      </c>
      <c r="K97" s="6" t="s">
        <v>134</v>
      </c>
      <c r="L97" s="5" t="s">
        <v>172</v>
      </c>
      <c r="M97" s="2" t="s">
        <v>147</v>
      </c>
    </row>
    <row r="98" spans="2:13" ht="45" customHeight="1">
      <c r="B98" s="2">
        <v>91</v>
      </c>
      <c r="C98" s="7" t="s">
        <v>75</v>
      </c>
      <c r="D98" s="13">
        <v>440000</v>
      </c>
      <c r="E98" s="2" t="s">
        <v>76</v>
      </c>
      <c r="F98" s="2" t="s">
        <v>148</v>
      </c>
      <c r="G98" s="2" t="s">
        <v>148</v>
      </c>
      <c r="H98" s="6" t="s">
        <v>118</v>
      </c>
      <c r="I98" s="3">
        <f t="shared" si="2"/>
        <v>440000</v>
      </c>
      <c r="J98" s="2" t="s">
        <v>89</v>
      </c>
      <c r="K98" s="6" t="s">
        <v>77</v>
      </c>
      <c r="L98" s="5" t="s">
        <v>172</v>
      </c>
      <c r="M98" s="2" t="s">
        <v>140</v>
      </c>
    </row>
    <row r="99" spans="2:13" ht="45" customHeight="1">
      <c r="B99" s="2">
        <v>92</v>
      </c>
      <c r="C99" s="7" t="s">
        <v>78</v>
      </c>
      <c r="D99" s="13">
        <v>1000000</v>
      </c>
      <c r="E99" s="2" t="s">
        <v>125</v>
      </c>
      <c r="F99" s="5" t="s">
        <v>120</v>
      </c>
      <c r="G99" s="5" t="s">
        <v>120</v>
      </c>
      <c r="H99" s="6" t="s">
        <v>80</v>
      </c>
      <c r="I99" s="3">
        <f t="shared" si="2"/>
        <v>1000000</v>
      </c>
      <c r="J99" s="2" t="s">
        <v>89</v>
      </c>
      <c r="K99" s="6" t="s">
        <v>79</v>
      </c>
      <c r="L99" s="5" t="s">
        <v>172</v>
      </c>
      <c r="M99" s="2" t="s">
        <v>144</v>
      </c>
    </row>
    <row r="100" spans="2:13" ht="45" customHeight="1">
      <c r="B100" s="2">
        <v>93</v>
      </c>
      <c r="C100" s="7" t="s">
        <v>208</v>
      </c>
      <c r="D100" s="13">
        <v>4455000</v>
      </c>
      <c r="E100" s="2" t="s">
        <v>120</v>
      </c>
      <c r="F100" s="5" t="s">
        <v>236</v>
      </c>
      <c r="G100" s="5" t="s">
        <v>80</v>
      </c>
      <c r="H100" s="6" t="s">
        <v>46</v>
      </c>
      <c r="I100" s="3">
        <f t="shared" si="2"/>
        <v>4455000</v>
      </c>
      <c r="J100" s="2" t="s">
        <v>89</v>
      </c>
      <c r="K100" s="6" t="s">
        <v>209</v>
      </c>
      <c r="L100" s="5" t="s">
        <v>172</v>
      </c>
      <c r="M100" s="2" t="s">
        <v>210</v>
      </c>
    </row>
    <row r="101" spans="2:13" ht="45" customHeight="1">
      <c r="B101" s="2">
        <v>94</v>
      </c>
      <c r="C101" s="7" t="s">
        <v>81</v>
      </c>
      <c r="D101" s="13">
        <v>2123000</v>
      </c>
      <c r="E101" s="2" t="s">
        <v>126</v>
      </c>
      <c r="F101" s="2" t="s">
        <v>80</v>
      </c>
      <c r="G101" s="2" t="s">
        <v>80</v>
      </c>
      <c r="H101" s="6" t="s">
        <v>46</v>
      </c>
      <c r="I101" s="3">
        <f t="shared" si="2"/>
        <v>2123000</v>
      </c>
      <c r="J101" s="2" t="s">
        <v>89</v>
      </c>
      <c r="K101" s="6" t="s">
        <v>135</v>
      </c>
      <c r="L101" s="5" t="s">
        <v>172</v>
      </c>
      <c r="M101" s="2" t="s">
        <v>6</v>
      </c>
    </row>
    <row r="102" spans="2:13" ht="45" customHeight="1">
      <c r="B102" s="2">
        <v>95</v>
      </c>
      <c r="C102" s="7" t="s">
        <v>217</v>
      </c>
      <c r="D102" s="13">
        <v>1200000</v>
      </c>
      <c r="E102" s="2" t="s">
        <v>218</v>
      </c>
      <c r="F102" s="2" t="s">
        <v>219</v>
      </c>
      <c r="G102" s="2" t="s">
        <v>219</v>
      </c>
      <c r="H102" s="6" t="s">
        <v>326</v>
      </c>
      <c r="I102" s="3">
        <f t="shared" si="2"/>
        <v>1200000</v>
      </c>
      <c r="J102" s="2" t="s">
        <v>89</v>
      </c>
      <c r="K102" s="6" t="s">
        <v>221</v>
      </c>
      <c r="L102" s="5" t="s">
        <v>172</v>
      </c>
      <c r="M102" s="2" t="s">
        <v>1</v>
      </c>
    </row>
    <row r="103" spans="2:13" ht="45" customHeight="1">
      <c r="B103" s="2">
        <v>96</v>
      </c>
      <c r="C103" s="7" t="s">
        <v>220</v>
      </c>
      <c r="D103" s="13">
        <v>5000000</v>
      </c>
      <c r="E103" s="2" t="s">
        <v>218</v>
      </c>
      <c r="F103" s="2" t="s">
        <v>46</v>
      </c>
      <c r="G103" s="2" t="s">
        <v>46</v>
      </c>
      <c r="H103" s="6" t="s">
        <v>260</v>
      </c>
      <c r="I103" s="3">
        <f aca="true" t="shared" si="3" ref="I103:I114">D103</f>
        <v>5000000</v>
      </c>
      <c r="J103" s="2" t="s">
        <v>89</v>
      </c>
      <c r="K103" s="6" t="s">
        <v>222</v>
      </c>
      <c r="L103" s="5" t="s">
        <v>172</v>
      </c>
      <c r="M103" s="2" t="s">
        <v>1</v>
      </c>
    </row>
    <row r="104" spans="2:13" ht="45" customHeight="1">
      <c r="B104" s="2">
        <v>97</v>
      </c>
      <c r="C104" s="7" t="s">
        <v>223</v>
      </c>
      <c r="D104" s="13">
        <v>5000000</v>
      </c>
      <c r="E104" s="2" t="s">
        <v>215</v>
      </c>
      <c r="F104" s="2" t="s">
        <v>224</v>
      </c>
      <c r="G104" s="2" t="s">
        <v>224</v>
      </c>
      <c r="H104" s="6" t="s">
        <v>260</v>
      </c>
      <c r="I104" s="3">
        <f t="shared" si="3"/>
        <v>5000000</v>
      </c>
      <c r="J104" s="2" t="s">
        <v>89</v>
      </c>
      <c r="K104" s="6" t="s">
        <v>225</v>
      </c>
      <c r="L104" s="5" t="s">
        <v>172</v>
      </c>
      <c r="M104" s="2" t="s">
        <v>1</v>
      </c>
    </row>
    <row r="105" spans="2:13" ht="45" customHeight="1">
      <c r="B105" s="2">
        <v>98</v>
      </c>
      <c r="C105" s="7" t="s">
        <v>262</v>
      </c>
      <c r="D105" s="13">
        <v>3200000</v>
      </c>
      <c r="E105" s="2" t="s">
        <v>226</v>
      </c>
      <c r="F105" s="2" t="s">
        <v>291</v>
      </c>
      <c r="G105" s="2" t="s">
        <v>291</v>
      </c>
      <c r="H105" s="6" t="s">
        <v>327</v>
      </c>
      <c r="I105" s="3">
        <f t="shared" si="3"/>
        <v>3200000</v>
      </c>
      <c r="J105" s="2" t="s">
        <v>89</v>
      </c>
      <c r="K105" s="6" t="s">
        <v>11</v>
      </c>
      <c r="L105" s="5" t="s">
        <v>172</v>
      </c>
      <c r="M105" s="2" t="s">
        <v>12</v>
      </c>
    </row>
    <row r="106" spans="2:13" ht="45" customHeight="1">
      <c r="B106" s="2">
        <v>99</v>
      </c>
      <c r="C106" s="7" t="s">
        <v>242</v>
      </c>
      <c r="D106" s="13">
        <v>1500000</v>
      </c>
      <c r="E106" s="2" t="s">
        <v>212</v>
      </c>
      <c r="F106" s="2" t="s">
        <v>251</v>
      </c>
      <c r="G106" s="2" t="s">
        <v>251</v>
      </c>
      <c r="H106" s="5" t="s">
        <v>325</v>
      </c>
      <c r="I106" s="3">
        <f t="shared" si="3"/>
        <v>1500000</v>
      </c>
      <c r="J106" s="2" t="s">
        <v>89</v>
      </c>
      <c r="K106" s="6" t="s">
        <v>243</v>
      </c>
      <c r="L106" s="5" t="s">
        <v>172</v>
      </c>
      <c r="M106" s="2" t="s">
        <v>6</v>
      </c>
    </row>
    <row r="107" spans="2:13" ht="45" customHeight="1">
      <c r="B107" s="2">
        <v>100</v>
      </c>
      <c r="C107" s="7" t="s">
        <v>252</v>
      </c>
      <c r="D107" s="13">
        <v>808500</v>
      </c>
      <c r="E107" s="2" t="s">
        <v>253</v>
      </c>
      <c r="F107" s="5" t="s">
        <v>254</v>
      </c>
      <c r="G107" s="5" t="s">
        <v>254</v>
      </c>
      <c r="H107" s="5" t="s">
        <v>290</v>
      </c>
      <c r="I107" s="3">
        <f t="shared" si="3"/>
        <v>808500</v>
      </c>
      <c r="J107" s="2" t="s">
        <v>89</v>
      </c>
      <c r="K107" s="6" t="s">
        <v>255</v>
      </c>
      <c r="L107" s="5" t="s">
        <v>172</v>
      </c>
      <c r="M107" s="2" t="s">
        <v>6</v>
      </c>
    </row>
    <row r="108" spans="2:13" ht="45" customHeight="1">
      <c r="B108" s="2">
        <v>101</v>
      </c>
      <c r="C108" s="7" t="s">
        <v>264</v>
      </c>
      <c r="D108" s="13">
        <v>19855000</v>
      </c>
      <c r="E108" s="2" t="s">
        <v>256</v>
      </c>
      <c r="F108" s="2" t="s">
        <v>481</v>
      </c>
      <c r="G108" s="2" t="s">
        <v>481</v>
      </c>
      <c r="H108" s="6" t="s">
        <v>525</v>
      </c>
      <c r="I108" s="3">
        <f t="shared" si="3"/>
        <v>19855000</v>
      </c>
      <c r="J108" s="2" t="s">
        <v>89</v>
      </c>
      <c r="K108" s="6" t="s">
        <v>258</v>
      </c>
      <c r="L108" s="5" t="s">
        <v>172</v>
      </c>
      <c r="M108" s="2" t="s">
        <v>141</v>
      </c>
    </row>
    <row r="109" spans="2:13" ht="45" customHeight="1">
      <c r="B109" s="2">
        <v>102</v>
      </c>
      <c r="C109" s="7" t="s">
        <v>265</v>
      </c>
      <c r="D109" s="13">
        <v>1100000</v>
      </c>
      <c r="E109" s="2" t="s">
        <v>266</v>
      </c>
      <c r="F109" s="5" t="s">
        <v>282</v>
      </c>
      <c r="G109" s="5" t="s">
        <v>282</v>
      </c>
      <c r="H109" s="6" t="s">
        <v>327</v>
      </c>
      <c r="I109" s="3">
        <f t="shared" si="3"/>
        <v>1100000</v>
      </c>
      <c r="J109" s="2" t="s">
        <v>89</v>
      </c>
      <c r="K109" s="6" t="s">
        <v>267</v>
      </c>
      <c r="L109" s="5" t="s">
        <v>172</v>
      </c>
      <c r="M109" s="2" t="s">
        <v>268</v>
      </c>
    </row>
    <row r="110" spans="2:13" ht="45" customHeight="1">
      <c r="B110" s="2">
        <v>103</v>
      </c>
      <c r="C110" s="7" t="s">
        <v>269</v>
      </c>
      <c r="D110" s="13">
        <v>10450000</v>
      </c>
      <c r="E110" s="2" t="s">
        <v>270</v>
      </c>
      <c r="F110" s="2" t="s">
        <v>271</v>
      </c>
      <c r="G110" s="2" t="s">
        <v>271</v>
      </c>
      <c r="H110" s="6" t="s">
        <v>107</v>
      </c>
      <c r="I110" s="3">
        <f t="shared" si="3"/>
        <v>10450000</v>
      </c>
      <c r="J110" s="2" t="s">
        <v>89</v>
      </c>
      <c r="K110" s="6" t="s">
        <v>272</v>
      </c>
      <c r="L110" s="5" t="s">
        <v>172</v>
      </c>
      <c r="M110" s="2" t="s">
        <v>141</v>
      </c>
    </row>
    <row r="111" spans="2:13" ht="45" customHeight="1">
      <c r="B111" s="2">
        <v>104</v>
      </c>
      <c r="C111" s="7" t="s">
        <v>276</v>
      </c>
      <c r="D111" s="13">
        <v>3135000</v>
      </c>
      <c r="E111" s="2" t="s">
        <v>273</v>
      </c>
      <c r="F111" s="2" t="s">
        <v>277</v>
      </c>
      <c r="G111" s="2" t="s">
        <v>277</v>
      </c>
      <c r="H111" s="6" t="s">
        <v>414</v>
      </c>
      <c r="I111" s="3">
        <f t="shared" si="3"/>
        <v>3135000</v>
      </c>
      <c r="J111" s="2" t="s">
        <v>89</v>
      </c>
      <c r="K111" s="6" t="s">
        <v>278</v>
      </c>
      <c r="L111" s="5" t="s">
        <v>172</v>
      </c>
      <c r="M111" s="2" t="s">
        <v>279</v>
      </c>
    </row>
    <row r="112" spans="2:13" ht="45" customHeight="1">
      <c r="B112" s="2">
        <v>105</v>
      </c>
      <c r="C112" s="7" t="s">
        <v>394</v>
      </c>
      <c r="D112" s="13">
        <v>4000000</v>
      </c>
      <c r="E112" s="2" t="s">
        <v>280</v>
      </c>
      <c r="F112" s="2" t="s">
        <v>358</v>
      </c>
      <c r="G112" s="2" t="s">
        <v>358</v>
      </c>
      <c r="H112" s="6" t="s">
        <v>435</v>
      </c>
      <c r="I112" s="3">
        <f t="shared" si="3"/>
        <v>4000000</v>
      </c>
      <c r="J112" s="2" t="s">
        <v>89</v>
      </c>
      <c r="K112" s="6" t="s">
        <v>281</v>
      </c>
      <c r="L112" s="5" t="s">
        <v>172</v>
      </c>
      <c r="M112" s="2" t="s">
        <v>1</v>
      </c>
    </row>
    <row r="113" spans="2:13" ht="45" customHeight="1">
      <c r="B113" s="2">
        <v>106</v>
      </c>
      <c r="C113" s="7" t="s">
        <v>351</v>
      </c>
      <c r="D113" s="13">
        <v>2748350</v>
      </c>
      <c r="E113" s="2" t="s">
        <v>284</v>
      </c>
      <c r="F113" s="2" t="s">
        <v>373</v>
      </c>
      <c r="G113" s="2" t="s">
        <v>373</v>
      </c>
      <c r="H113" s="6" t="s">
        <v>271</v>
      </c>
      <c r="I113" s="3">
        <f t="shared" si="3"/>
        <v>2748350</v>
      </c>
      <c r="J113" s="2" t="s">
        <v>89</v>
      </c>
      <c r="K113" s="6" t="s">
        <v>288</v>
      </c>
      <c r="L113" s="5" t="s">
        <v>172</v>
      </c>
      <c r="M113" s="2" t="s">
        <v>289</v>
      </c>
    </row>
    <row r="114" spans="2:13" ht="45" customHeight="1">
      <c r="B114" s="2">
        <v>107</v>
      </c>
      <c r="C114" s="7" t="s">
        <v>285</v>
      </c>
      <c r="D114" s="13">
        <v>1200000</v>
      </c>
      <c r="E114" s="2" t="s">
        <v>284</v>
      </c>
      <c r="F114" s="2" t="s">
        <v>304</v>
      </c>
      <c r="G114" s="2" t="s">
        <v>304</v>
      </c>
      <c r="H114" s="6" t="s">
        <v>376</v>
      </c>
      <c r="I114" s="3">
        <f t="shared" si="3"/>
        <v>1200000</v>
      </c>
      <c r="J114" s="2" t="s">
        <v>89</v>
      </c>
      <c r="K114" s="6" t="s">
        <v>286</v>
      </c>
      <c r="L114" s="5" t="s">
        <v>172</v>
      </c>
      <c r="M114" s="2" t="s">
        <v>287</v>
      </c>
    </row>
    <row r="115" spans="2:13" ht="45" customHeight="1">
      <c r="B115" s="2">
        <v>108</v>
      </c>
      <c r="C115" s="18" t="s">
        <v>530</v>
      </c>
      <c r="D115" s="13">
        <v>8800000</v>
      </c>
      <c r="E115" s="2" t="s">
        <v>306</v>
      </c>
      <c r="F115" s="5" t="s">
        <v>322</v>
      </c>
      <c r="G115" s="5" t="s">
        <v>322</v>
      </c>
      <c r="H115" s="6" t="s">
        <v>395</v>
      </c>
      <c r="I115" s="3">
        <v>4400000</v>
      </c>
      <c r="J115" s="2" t="s">
        <v>89</v>
      </c>
      <c r="K115" s="6" t="s">
        <v>308</v>
      </c>
      <c r="L115" s="5" t="s">
        <v>172</v>
      </c>
      <c r="M115" s="2" t="s">
        <v>5</v>
      </c>
    </row>
    <row r="116" spans="2:13" ht="45" customHeight="1">
      <c r="B116" s="2">
        <v>109</v>
      </c>
      <c r="C116" s="18" t="s">
        <v>323</v>
      </c>
      <c r="D116" s="13">
        <v>10440000</v>
      </c>
      <c r="E116" s="2" t="s">
        <v>306</v>
      </c>
      <c r="F116" s="5" t="s">
        <v>322</v>
      </c>
      <c r="G116" s="5" t="s">
        <v>322</v>
      </c>
      <c r="H116" s="6" t="s">
        <v>395</v>
      </c>
      <c r="I116" s="3">
        <v>5220000</v>
      </c>
      <c r="J116" s="2" t="s">
        <v>89</v>
      </c>
      <c r="K116" s="6" t="s">
        <v>321</v>
      </c>
      <c r="L116" s="5" t="s">
        <v>172</v>
      </c>
      <c r="M116" s="2" t="s">
        <v>5</v>
      </c>
    </row>
    <row r="117" spans="2:13" ht="45" customHeight="1">
      <c r="B117" s="2">
        <v>110</v>
      </c>
      <c r="C117" s="18" t="s">
        <v>324</v>
      </c>
      <c r="D117" s="13">
        <v>8000000</v>
      </c>
      <c r="E117" s="2" t="s">
        <v>306</v>
      </c>
      <c r="F117" s="5" t="s">
        <v>322</v>
      </c>
      <c r="G117" s="5" t="s">
        <v>322</v>
      </c>
      <c r="H117" s="6" t="s">
        <v>395</v>
      </c>
      <c r="I117" s="3">
        <v>4000000</v>
      </c>
      <c r="J117" s="2" t="s">
        <v>89</v>
      </c>
      <c r="K117" s="6" t="s">
        <v>320</v>
      </c>
      <c r="L117" s="5" t="s">
        <v>172</v>
      </c>
      <c r="M117" s="2" t="s">
        <v>5</v>
      </c>
    </row>
    <row r="118" spans="2:13" ht="45" customHeight="1">
      <c r="B118" s="2">
        <v>111</v>
      </c>
      <c r="C118" s="18" t="s">
        <v>367</v>
      </c>
      <c r="D118" s="3">
        <v>1600000</v>
      </c>
      <c r="E118" s="2" t="s">
        <v>303</v>
      </c>
      <c r="F118" s="2" t="s">
        <v>304</v>
      </c>
      <c r="G118" s="2" t="s">
        <v>304</v>
      </c>
      <c r="H118" s="6" t="s">
        <v>436</v>
      </c>
      <c r="I118" s="3">
        <f>D118</f>
        <v>1600000</v>
      </c>
      <c r="J118" s="2" t="s">
        <v>89</v>
      </c>
      <c r="K118" s="6" t="s">
        <v>11</v>
      </c>
      <c r="L118" s="5" t="s">
        <v>172</v>
      </c>
      <c r="M118" s="2" t="s">
        <v>12</v>
      </c>
    </row>
    <row r="119" spans="2:13" ht="45" customHeight="1">
      <c r="B119" s="2">
        <v>112</v>
      </c>
      <c r="C119" s="7" t="s">
        <v>311</v>
      </c>
      <c r="D119" s="13">
        <v>3717450</v>
      </c>
      <c r="E119" s="2" t="s">
        <v>310</v>
      </c>
      <c r="F119" s="2" t="s">
        <v>362</v>
      </c>
      <c r="G119" s="2" t="s">
        <v>362</v>
      </c>
      <c r="H119" s="6" t="s">
        <v>396</v>
      </c>
      <c r="I119" s="3">
        <f>D119</f>
        <v>3717450</v>
      </c>
      <c r="J119" s="2" t="s">
        <v>89</v>
      </c>
      <c r="K119" s="6" t="s">
        <v>312</v>
      </c>
      <c r="L119" s="5" t="s">
        <v>172</v>
      </c>
      <c r="M119" s="2" t="s">
        <v>313</v>
      </c>
    </row>
    <row r="120" spans="2:13" ht="45" customHeight="1">
      <c r="B120" s="2">
        <v>113</v>
      </c>
      <c r="C120" s="7" t="s">
        <v>332</v>
      </c>
      <c r="D120" s="13">
        <v>5000000</v>
      </c>
      <c r="E120" s="2" t="s">
        <v>248</v>
      </c>
      <c r="F120" s="2" t="s">
        <v>107</v>
      </c>
      <c r="G120" s="2" t="s">
        <v>415</v>
      </c>
      <c r="H120" s="6" t="s">
        <v>437</v>
      </c>
      <c r="I120" s="3">
        <f aca="true" t="shared" si="4" ref="I120:I126">D120</f>
        <v>5000000</v>
      </c>
      <c r="J120" s="2" t="s">
        <v>89</v>
      </c>
      <c r="K120" s="6" t="s">
        <v>333</v>
      </c>
      <c r="L120" s="5" t="s">
        <v>172</v>
      </c>
      <c r="M120" s="2" t="s">
        <v>334</v>
      </c>
    </row>
    <row r="121" spans="2:13" ht="45" customHeight="1">
      <c r="B121" s="2">
        <v>114</v>
      </c>
      <c r="C121" s="35" t="s">
        <v>339</v>
      </c>
      <c r="D121" s="13">
        <v>4400000</v>
      </c>
      <c r="E121" s="2" t="s">
        <v>336</v>
      </c>
      <c r="F121" s="2" t="s">
        <v>107</v>
      </c>
      <c r="G121" s="2" t="s">
        <v>451</v>
      </c>
      <c r="H121" s="6" t="s">
        <v>458</v>
      </c>
      <c r="I121" s="3">
        <f t="shared" si="4"/>
        <v>4400000</v>
      </c>
      <c r="J121" s="2" t="s">
        <v>89</v>
      </c>
      <c r="K121" s="6" t="s">
        <v>337</v>
      </c>
      <c r="L121" s="5" t="s">
        <v>172</v>
      </c>
      <c r="M121" s="2" t="s">
        <v>338</v>
      </c>
    </row>
    <row r="122" spans="2:13" ht="45" customHeight="1">
      <c r="B122" s="2">
        <v>115</v>
      </c>
      <c r="C122" s="35" t="s">
        <v>352</v>
      </c>
      <c r="D122" s="13">
        <v>3500000</v>
      </c>
      <c r="E122" s="2" t="s">
        <v>353</v>
      </c>
      <c r="F122" s="2" t="s">
        <v>314</v>
      </c>
      <c r="G122" s="2" t="s">
        <v>314</v>
      </c>
      <c r="H122" s="6" t="s">
        <v>364</v>
      </c>
      <c r="I122" s="3">
        <f t="shared" si="4"/>
        <v>3500000</v>
      </c>
      <c r="J122" s="2" t="s">
        <v>89</v>
      </c>
      <c r="K122" s="6" t="s">
        <v>354</v>
      </c>
      <c r="L122" s="5" t="s">
        <v>172</v>
      </c>
      <c r="M122" s="2" t="s">
        <v>355</v>
      </c>
    </row>
    <row r="123" spans="2:13" ht="45" customHeight="1">
      <c r="B123" s="2">
        <v>116</v>
      </c>
      <c r="C123" s="7" t="s">
        <v>356</v>
      </c>
      <c r="D123" s="4">
        <v>3080000</v>
      </c>
      <c r="E123" s="2" t="s">
        <v>357</v>
      </c>
      <c r="F123" s="2" t="s">
        <v>359</v>
      </c>
      <c r="G123" s="2" t="s">
        <v>499</v>
      </c>
      <c r="H123" s="6" t="s">
        <v>314</v>
      </c>
      <c r="I123" s="3">
        <f t="shared" si="4"/>
        <v>3080000</v>
      </c>
      <c r="J123" s="2" t="s">
        <v>89</v>
      </c>
      <c r="K123" s="6" t="s">
        <v>360</v>
      </c>
      <c r="L123" s="5" t="s">
        <v>172</v>
      </c>
      <c r="M123" s="2" t="s">
        <v>361</v>
      </c>
    </row>
    <row r="124" spans="2:13" ht="45" customHeight="1">
      <c r="B124" s="2">
        <v>117</v>
      </c>
      <c r="C124" s="7" t="s">
        <v>368</v>
      </c>
      <c r="D124" s="4">
        <v>2079000</v>
      </c>
      <c r="E124" s="2" t="s">
        <v>169</v>
      </c>
      <c r="F124" s="2" t="s">
        <v>369</v>
      </c>
      <c r="G124" s="2" t="s">
        <v>422</v>
      </c>
      <c r="H124" s="6" t="s">
        <v>388</v>
      </c>
      <c r="I124" s="3">
        <f t="shared" si="4"/>
        <v>2079000</v>
      </c>
      <c r="J124" s="2" t="s">
        <v>89</v>
      </c>
      <c r="K124" s="6" t="s">
        <v>370</v>
      </c>
      <c r="L124" s="5" t="s">
        <v>172</v>
      </c>
      <c r="M124" s="2" t="s">
        <v>371</v>
      </c>
    </row>
    <row r="125" spans="2:13" ht="45" customHeight="1">
      <c r="B125" s="2">
        <v>118</v>
      </c>
      <c r="C125" s="7" t="s">
        <v>467</v>
      </c>
      <c r="D125" s="4">
        <v>19900000</v>
      </c>
      <c r="E125" s="2" t="s">
        <v>378</v>
      </c>
      <c r="F125" s="2" t="s">
        <v>375</v>
      </c>
      <c r="G125" s="2" t="s">
        <v>375</v>
      </c>
      <c r="H125" s="6" t="s">
        <v>364</v>
      </c>
      <c r="I125" s="3">
        <f t="shared" si="4"/>
        <v>19900000</v>
      </c>
      <c r="J125" s="2" t="s">
        <v>89</v>
      </c>
      <c r="K125" s="6" t="s">
        <v>380</v>
      </c>
      <c r="L125" s="5" t="s">
        <v>172</v>
      </c>
      <c r="M125" s="2" t="s">
        <v>6</v>
      </c>
    </row>
    <row r="126" spans="2:13" ht="45" customHeight="1">
      <c r="B126" s="2">
        <v>119</v>
      </c>
      <c r="C126" s="7" t="s">
        <v>387</v>
      </c>
      <c r="D126" s="4">
        <v>3000000</v>
      </c>
      <c r="E126" s="2" t="s">
        <v>378</v>
      </c>
      <c r="F126" s="2" t="s">
        <v>388</v>
      </c>
      <c r="G126" s="2" t="s">
        <v>388</v>
      </c>
      <c r="H126" s="6" t="s">
        <v>458</v>
      </c>
      <c r="I126" s="3">
        <f t="shared" si="4"/>
        <v>3000000</v>
      </c>
      <c r="J126" s="2" t="s">
        <v>89</v>
      </c>
      <c r="K126" s="6" t="s">
        <v>389</v>
      </c>
      <c r="L126" s="5" t="s">
        <v>172</v>
      </c>
      <c r="M126" s="2" t="s">
        <v>386</v>
      </c>
    </row>
    <row r="127" spans="2:13" ht="45" customHeight="1">
      <c r="B127" s="2">
        <v>120</v>
      </c>
      <c r="C127" s="7" t="s">
        <v>400</v>
      </c>
      <c r="D127" s="4">
        <v>1200000</v>
      </c>
      <c r="E127" s="2" t="s">
        <v>397</v>
      </c>
      <c r="F127" s="2" t="s">
        <v>513</v>
      </c>
      <c r="G127" s="2" t="s">
        <v>512</v>
      </c>
      <c r="H127" s="6" t="s">
        <v>520</v>
      </c>
      <c r="I127" s="3">
        <f aca="true" t="shared" si="5" ref="I127:I136">D127</f>
        <v>1200000</v>
      </c>
      <c r="J127" s="2" t="s">
        <v>89</v>
      </c>
      <c r="K127" s="6" t="s">
        <v>3</v>
      </c>
      <c r="L127" s="5" t="s">
        <v>172</v>
      </c>
      <c r="M127" s="2" t="s">
        <v>399</v>
      </c>
    </row>
    <row r="128" spans="2:13" ht="45" customHeight="1">
      <c r="B128" s="2">
        <v>121</v>
      </c>
      <c r="C128" s="7" t="s">
        <v>526</v>
      </c>
      <c r="D128" s="4">
        <v>1296000</v>
      </c>
      <c r="E128" s="2" t="s">
        <v>330</v>
      </c>
      <c r="F128" s="6" t="s">
        <v>107</v>
      </c>
      <c r="G128" s="6" t="s">
        <v>107</v>
      </c>
      <c r="H128" s="6" t="s">
        <v>107</v>
      </c>
      <c r="I128" s="3">
        <f t="shared" si="5"/>
        <v>1296000</v>
      </c>
      <c r="J128" s="2" t="s">
        <v>89</v>
      </c>
      <c r="K128" s="6" t="s">
        <v>423</v>
      </c>
      <c r="L128" s="5" t="s">
        <v>172</v>
      </c>
      <c r="M128" s="2" t="s">
        <v>5</v>
      </c>
    </row>
    <row r="129" spans="2:13" ht="45" customHeight="1">
      <c r="B129" s="2">
        <v>122</v>
      </c>
      <c r="C129" s="7" t="s">
        <v>418</v>
      </c>
      <c r="D129" s="4">
        <v>800000</v>
      </c>
      <c r="E129" s="2" t="s">
        <v>415</v>
      </c>
      <c r="F129" s="2" t="s">
        <v>460</v>
      </c>
      <c r="G129" s="2" t="s">
        <v>460</v>
      </c>
      <c r="H129" s="6" t="s">
        <v>403</v>
      </c>
      <c r="I129" s="3">
        <f t="shared" si="5"/>
        <v>800000</v>
      </c>
      <c r="J129" s="2" t="s">
        <v>89</v>
      </c>
      <c r="K129" s="6" t="s">
        <v>420</v>
      </c>
      <c r="L129" s="5" t="s">
        <v>172</v>
      </c>
      <c r="M129" s="2" t="s">
        <v>421</v>
      </c>
    </row>
    <row r="130" spans="2:13" ht="45" customHeight="1">
      <c r="B130" s="2">
        <v>123</v>
      </c>
      <c r="C130" s="7" t="s">
        <v>416</v>
      </c>
      <c r="D130" s="4">
        <v>1000000</v>
      </c>
      <c r="E130" s="2" t="s">
        <v>415</v>
      </c>
      <c r="F130" s="2" t="s">
        <v>481</v>
      </c>
      <c r="G130" s="2" t="s">
        <v>481</v>
      </c>
      <c r="H130" s="6" t="s">
        <v>257</v>
      </c>
      <c r="I130" s="3">
        <f t="shared" si="5"/>
        <v>1000000</v>
      </c>
      <c r="J130" s="2" t="s">
        <v>89</v>
      </c>
      <c r="K130" s="6" t="s">
        <v>3</v>
      </c>
      <c r="L130" s="5" t="s">
        <v>172</v>
      </c>
      <c r="M130" s="2" t="s">
        <v>7</v>
      </c>
    </row>
    <row r="131" spans="2:13" ht="45" customHeight="1">
      <c r="B131" s="2">
        <v>124</v>
      </c>
      <c r="C131" s="7" t="s">
        <v>424</v>
      </c>
      <c r="D131" s="4">
        <v>1000000</v>
      </c>
      <c r="E131" s="2" t="s">
        <v>388</v>
      </c>
      <c r="F131" s="2" t="s">
        <v>398</v>
      </c>
      <c r="G131" s="2" t="s">
        <v>398</v>
      </c>
      <c r="H131" s="6" t="s">
        <v>521</v>
      </c>
      <c r="I131" s="3">
        <f t="shared" si="5"/>
        <v>1000000</v>
      </c>
      <c r="J131" s="2" t="s">
        <v>89</v>
      </c>
      <c r="K131" s="6" t="s">
        <v>425</v>
      </c>
      <c r="L131" s="5" t="s">
        <v>172</v>
      </c>
      <c r="M131" s="2" t="s">
        <v>7</v>
      </c>
    </row>
    <row r="132" spans="2:13" ht="45" customHeight="1">
      <c r="B132" s="2">
        <v>125</v>
      </c>
      <c r="C132" s="7" t="s">
        <v>429</v>
      </c>
      <c r="D132" s="4">
        <v>3850000</v>
      </c>
      <c r="E132" s="2" t="s">
        <v>388</v>
      </c>
      <c r="F132" s="2" t="s">
        <v>515</v>
      </c>
      <c r="G132" s="2" t="s">
        <v>516</v>
      </c>
      <c r="H132" s="6" t="s">
        <v>522</v>
      </c>
      <c r="I132" s="3">
        <f t="shared" si="5"/>
        <v>3850000</v>
      </c>
      <c r="J132" s="2" t="s">
        <v>89</v>
      </c>
      <c r="K132" s="6" t="s">
        <v>430</v>
      </c>
      <c r="L132" s="5" t="s">
        <v>172</v>
      </c>
      <c r="M132" s="2" t="s">
        <v>431</v>
      </c>
    </row>
    <row r="133" spans="2:13" ht="45" customHeight="1">
      <c r="B133" s="2">
        <v>126</v>
      </c>
      <c r="C133" s="7" t="s">
        <v>439</v>
      </c>
      <c r="D133" s="4">
        <v>1150000</v>
      </c>
      <c r="E133" s="2" t="s">
        <v>440</v>
      </c>
      <c r="F133" s="2" t="s">
        <v>410</v>
      </c>
      <c r="G133" s="2" t="s">
        <v>410</v>
      </c>
      <c r="H133" s="6" t="s">
        <v>521</v>
      </c>
      <c r="I133" s="3">
        <f t="shared" si="5"/>
        <v>1150000</v>
      </c>
      <c r="J133" s="2" t="s">
        <v>89</v>
      </c>
      <c r="K133" s="6" t="s">
        <v>441</v>
      </c>
      <c r="L133" s="5" t="s">
        <v>172</v>
      </c>
      <c r="M133" s="2" t="s">
        <v>141</v>
      </c>
    </row>
    <row r="134" spans="2:13" ht="45" customHeight="1">
      <c r="B134" s="2">
        <v>127</v>
      </c>
      <c r="C134" s="7" t="s">
        <v>442</v>
      </c>
      <c r="D134" s="4">
        <v>1100000</v>
      </c>
      <c r="E134" s="2" t="s">
        <v>440</v>
      </c>
      <c r="F134" s="2" t="s">
        <v>403</v>
      </c>
      <c r="G134" s="2" t="s">
        <v>478</v>
      </c>
      <c r="H134" s="2" t="s">
        <v>500</v>
      </c>
      <c r="I134" s="3">
        <f t="shared" si="5"/>
        <v>1100000</v>
      </c>
      <c r="J134" s="2" t="s">
        <v>89</v>
      </c>
      <c r="K134" s="6" t="s">
        <v>443</v>
      </c>
      <c r="L134" s="5" t="s">
        <v>172</v>
      </c>
      <c r="M134" s="2" t="s">
        <v>444</v>
      </c>
    </row>
    <row r="135" spans="2:13" ht="45" customHeight="1">
      <c r="B135" s="2">
        <v>128</v>
      </c>
      <c r="C135" s="7" t="s">
        <v>449</v>
      </c>
      <c r="D135" s="4">
        <v>5000000</v>
      </c>
      <c r="E135" s="2" t="s">
        <v>440</v>
      </c>
      <c r="F135" s="2" t="s">
        <v>364</v>
      </c>
      <c r="G135" s="2" t="s">
        <v>364</v>
      </c>
      <c r="H135" s="6" t="s">
        <v>521</v>
      </c>
      <c r="I135" s="3">
        <f t="shared" si="5"/>
        <v>5000000</v>
      </c>
      <c r="J135" s="2" t="s">
        <v>89</v>
      </c>
      <c r="K135" s="6" t="s">
        <v>450</v>
      </c>
      <c r="L135" s="5" t="s">
        <v>172</v>
      </c>
      <c r="M135" s="2" t="s">
        <v>7</v>
      </c>
    </row>
    <row r="136" spans="2:13" ht="45" customHeight="1">
      <c r="B136" s="2">
        <v>129</v>
      </c>
      <c r="C136" s="7" t="s">
        <v>452</v>
      </c>
      <c r="D136" s="4">
        <v>6000000</v>
      </c>
      <c r="E136" s="2" t="s">
        <v>453</v>
      </c>
      <c r="F136" s="2" t="s">
        <v>364</v>
      </c>
      <c r="G136" s="2" t="s">
        <v>364</v>
      </c>
      <c r="H136" s="6" t="s">
        <v>521</v>
      </c>
      <c r="I136" s="3">
        <f t="shared" si="5"/>
        <v>6000000</v>
      </c>
      <c r="J136" s="2" t="s">
        <v>89</v>
      </c>
      <c r="K136" s="6" t="s">
        <v>187</v>
      </c>
      <c r="L136" s="5" t="s">
        <v>172</v>
      </c>
      <c r="M136" s="2" t="s">
        <v>7</v>
      </c>
    </row>
    <row r="137" spans="2:13" ht="45" customHeight="1">
      <c r="B137" s="2">
        <v>130</v>
      </c>
      <c r="C137" s="7" t="s">
        <v>454</v>
      </c>
      <c r="D137" s="4">
        <v>1200000</v>
      </c>
      <c r="E137" s="2" t="s">
        <v>455</v>
      </c>
      <c r="F137" s="2" t="s">
        <v>375</v>
      </c>
      <c r="G137" s="2" t="s">
        <v>375</v>
      </c>
      <c r="H137" s="6" t="s">
        <v>522</v>
      </c>
      <c r="I137" s="3">
        <f aca="true" t="shared" si="6" ref="I137:I142">D137</f>
        <v>1200000</v>
      </c>
      <c r="J137" s="2" t="s">
        <v>89</v>
      </c>
      <c r="K137" s="6" t="s">
        <v>456</v>
      </c>
      <c r="L137" s="5" t="s">
        <v>172</v>
      </c>
      <c r="M137" s="2" t="s">
        <v>457</v>
      </c>
    </row>
    <row r="138" spans="2:13" ht="45" customHeight="1">
      <c r="B138" s="2">
        <v>131</v>
      </c>
      <c r="C138" s="7" t="s">
        <v>475</v>
      </c>
      <c r="D138" s="4">
        <v>6215000</v>
      </c>
      <c r="E138" s="2" t="s">
        <v>476</v>
      </c>
      <c r="F138" s="2" t="s">
        <v>314</v>
      </c>
      <c r="G138" s="2" t="s">
        <v>314</v>
      </c>
      <c r="H138" s="6" t="s">
        <v>523</v>
      </c>
      <c r="I138" s="3">
        <f t="shared" si="6"/>
        <v>6215000</v>
      </c>
      <c r="J138" s="2" t="s">
        <v>89</v>
      </c>
      <c r="K138" s="6" t="s">
        <v>477</v>
      </c>
      <c r="L138" s="5" t="s">
        <v>172</v>
      </c>
      <c r="M138" s="2" t="s">
        <v>1</v>
      </c>
    </row>
    <row r="139" spans="2:13" ht="45" customHeight="1">
      <c r="B139" s="2">
        <v>132</v>
      </c>
      <c r="C139" s="7" t="s">
        <v>487</v>
      </c>
      <c r="D139" s="4">
        <v>3400000</v>
      </c>
      <c r="E139" s="2" t="s">
        <v>488</v>
      </c>
      <c r="F139" s="2" t="s">
        <v>364</v>
      </c>
      <c r="G139" s="2" t="s">
        <v>364</v>
      </c>
      <c r="H139" s="6" t="s">
        <v>521</v>
      </c>
      <c r="I139" s="3">
        <f t="shared" si="6"/>
        <v>3400000</v>
      </c>
      <c r="J139" s="2" t="s">
        <v>89</v>
      </c>
      <c r="K139" s="6" t="s">
        <v>489</v>
      </c>
      <c r="L139" s="5" t="s">
        <v>172</v>
      </c>
      <c r="M139" s="2" t="s">
        <v>490</v>
      </c>
    </row>
    <row r="140" spans="2:13" ht="45" customHeight="1">
      <c r="B140" s="2">
        <v>133</v>
      </c>
      <c r="C140" s="7" t="s">
        <v>491</v>
      </c>
      <c r="D140" s="4">
        <v>1800000</v>
      </c>
      <c r="E140" s="2" t="s">
        <v>359</v>
      </c>
      <c r="F140" s="2" t="s">
        <v>398</v>
      </c>
      <c r="G140" s="2" t="s">
        <v>398</v>
      </c>
      <c r="H140" s="6" t="s">
        <v>522</v>
      </c>
      <c r="I140" s="3">
        <f t="shared" si="6"/>
        <v>1800000</v>
      </c>
      <c r="J140" s="2" t="s">
        <v>89</v>
      </c>
      <c r="K140" s="6" t="s">
        <v>492</v>
      </c>
      <c r="L140" s="5" t="s">
        <v>172</v>
      </c>
      <c r="M140" s="2" t="s">
        <v>493</v>
      </c>
    </row>
    <row r="141" spans="2:13" ht="45" customHeight="1">
      <c r="B141" s="2">
        <v>134</v>
      </c>
      <c r="C141" s="7" t="s">
        <v>494</v>
      </c>
      <c r="D141" s="4">
        <v>7000000</v>
      </c>
      <c r="E141" s="2" t="s">
        <v>495</v>
      </c>
      <c r="F141" s="2" t="s">
        <v>375</v>
      </c>
      <c r="G141" s="2" t="s">
        <v>375</v>
      </c>
      <c r="H141" s="6" t="s">
        <v>523</v>
      </c>
      <c r="I141" s="3">
        <f t="shared" si="6"/>
        <v>7000000</v>
      </c>
      <c r="J141" s="2" t="s">
        <v>89</v>
      </c>
      <c r="K141" s="6" t="s">
        <v>496</v>
      </c>
      <c r="L141" s="5" t="s">
        <v>172</v>
      </c>
      <c r="M141" s="2" t="s">
        <v>7</v>
      </c>
    </row>
    <row r="142" spans="2:13" ht="45" customHeight="1">
      <c r="B142" s="2">
        <v>135</v>
      </c>
      <c r="C142" s="7" t="s">
        <v>497</v>
      </c>
      <c r="D142" s="4">
        <v>505000</v>
      </c>
      <c r="E142" s="2" t="s">
        <v>495</v>
      </c>
      <c r="F142" s="2" t="s">
        <v>314</v>
      </c>
      <c r="G142" s="2" t="s">
        <v>314</v>
      </c>
      <c r="H142" s="6" t="s">
        <v>523</v>
      </c>
      <c r="I142" s="3">
        <f t="shared" si="6"/>
        <v>505000</v>
      </c>
      <c r="J142" s="2" t="s">
        <v>89</v>
      </c>
      <c r="K142" s="6" t="s">
        <v>498</v>
      </c>
      <c r="L142" s="5" t="s">
        <v>172</v>
      </c>
      <c r="M142" s="2" t="s">
        <v>1</v>
      </c>
    </row>
    <row r="143" spans="2:13" ht="45" customHeight="1">
      <c r="B143" s="2">
        <v>136</v>
      </c>
      <c r="C143" s="7" t="s">
        <v>507</v>
      </c>
      <c r="D143" s="4">
        <v>20000000</v>
      </c>
      <c r="E143" s="2" t="s">
        <v>504</v>
      </c>
      <c r="F143" s="2" t="s">
        <v>508</v>
      </c>
      <c r="G143" s="2" t="s">
        <v>508</v>
      </c>
      <c r="H143" s="6" t="s">
        <v>257</v>
      </c>
      <c r="I143" s="3">
        <f>D143</f>
        <v>20000000</v>
      </c>
      <c r="J143" s="2" t="s">
        <v>89</v>
      </c>
      <c r="K143" s="6" t="s">
        <v>509</v>
      </c>
      <c r="L143" s="5" t="s">
        <v>172</v>
      </c>
      <c r="M143" s="2" t="s">
        <v>5</v>
      </c>
    </row>
    <row r="144" spans="2:13" ht="45" customHeight="1">
      <c r="B144" s="2">
        <v>137</v>
      </c>
      <c r="C144" s="84" t="s">
        <v>828</v>
      </c>
      <c r="D144" s="13">
        <v>7200000</v>
      </c>
      <c r="E144" s="85" t="s">
        <v>898</v>
      </c>
      <c r="F144" s="86" t="s">
        <v>854</v>
      </c>
      <c r="G144" s="86" t="s">
        <v>854</v>
      </c>
      <c r="H144" s="87" t="s">
        <v>903</v>
      </c>
      <c r="I144" s="3">
        <f>D144</f>
        <v>7200000</v>
      </c>
      <c r="J144" s="2" t="s">
        <v>89</v>
      </c>
      <c r="K144" s="6" t="s">
        <v>855</v>
      </c>
      <c r="L144" s="5" t="s">
        <v>856</v>
      </c>
      <c r="M144" s="2" t="s">
        <v>890</v>
      </c>
    </row>
    <row r="145" spans="2:13" ht="45" customHeight="1">
      <c r="B145" s="2">
        <v>138</v>
      </c>
      <c r="C145" s="84" t="s">
        <v>829</v>
      </c>
      <c r="D145" s="13">
        <v>1716000</v>
      </c>
      <c r="E145" s="85" t="s">
        <v>899</v>
      </c>
      <c r="F145" s="86" t="s">
        <v>854</v>
      </c>
      <c r="G145" s="86" t="s">
        <v>854</v>
      </c>
      <c r="H145" s="87" t="s">
        <v>903</v>
      </c>
      <c r="I145" s="3">
        <f aca="true" t="shared" si="7" ref="I145:I169">D145</f>
        <v>1716000</v>
      </c>
      <c r="J145" s="2" t="s">
        <v>89</v>
      </c>
      <c r="K145" s="6" t="s">
        <v>857</v>
      </c>
      <c r="L145" s="5" t="s">
        <v>856</v>
      </c>
      <c r="M145" s="2" t="s">
        <v>891</v>
      </c>
    </row>
    <row r="146" spans="2:13" ht="45" customHeight="1">
      <c r="B146" s="2">
        <v>139</v>
      </c>
      <c r="C146" s="7" t="s">
        <v>830</v>
      </c>
      <c r="D146" s="13">
        <v>20900000</v>
      </c>
      <c r="E146" s="85" t="s">
        <v>518</v>
      </c>
      <c r="F146" s="86" t="s">
        <v>854</v>
      </c>
      <c r="G146" s="86" t="s">
        <v>854</v>
      </c>
      <c r="H146" s="87" t="s">
        <v>903</v>
      </c>
      <c r="I146" s="3">
        <f t="shared" si="7"/>
        <v>20900000</v>
      </c>
      <c r="J146" s="2" t="s">
        <v>89</v>
      </c>
      <c r="K146" s="6" t="s">
        <v>858</v>
      </c>
      <c r="L146" s="5" t="s">
        <v>172</v>
      </c>
      <c r="M146" s="2" t="s">
        <v>890</v>
      </c>
    </row>
    <row r="147" spans="2:14" ht="45" customHeight="1">
      <c r="B147" s="2">
        <v>140</v>
      </c>
      <c r="C147" s="7" t="s">
        <v>831</v>
      </c>
      <c r="D147" s="13">
        <v>5472000</v>
      </c>
      <c r="E147" s="85" t="s">
        <v>481</v>
      </c>
      <c r="F147" s="86" t="s">
        <v>854</v>
      </c>
      <c r="G147" s="86" t="s">
        <v>854</v>
      </c>
      <c r="H147" s="87" t="s">
        <v>903</v>
      </c>
      <c r="I147" s="3">
        <f t="shared" si="7"/>
        <v>5472000</v>
      </c>
      <c r="J147" s="2" t="s">
        <v>89</v>
      </c>
      <c r="K147" s="87" t="s">
        <v>859</v>
      </c>
      <c r="L147" s="5" t="s">
        <v>860</v>
      </c>
      <c r="M147" s="2" t="s">
        <v>891</v>
      </c>
      <c r="N147" t="s">
        <v>510</v>
      </c>
    </row>
    <row r="148" spans="2:13" ht="49.5">
      <c r="B148" s="2">
        <v>141</v>
      </c>
      <c r="C148" s="8" t="s">
        <v>832</v>
      </c>
      <c r="D148" s="34">
        <v>1188000</v>
      </c>
      <c r="E148" s="85" t="s">
        <v>900</v>
      </c>
      <c r="F148" s="86" t="s">
        <v>854</v>
      </c>
      <c r="G148" s="86" t="s">
        <v>854</v>
      </c>
      <c r="H148" s="87" t="s">
        <v>903</v>
      </c>
      <c r="I148" s="3">
        <f t="shared" si="7"/>
        <v>1188000</v>
      </c>
      <c r="J148" s="2" t="s">
        <v>89</v>
      </c>
      <c r="K148" s="11" t="s">
        <v>861</v>
      </c>
      <c r="L148" s="5" t="s">
        <v>172</v>
      </c>
      <c r="M148" s="9" t="s">
        <v>892</v>
      </c>
    </row>
    <row r="149" spans="2:13" ht="49.5">
      <c r="B149" s="2">
        <v>142</v>
      </c>
      <c r="C149" s="8" t="s">
        <v>833</v>
      </c>
      <c r="D149" s="34">
        <v>1584000</v>
      </c>
      <c r="E149" s="85" t="s">
        <v>900</v>
      </c>
      <c r="F149" s="86" t="s">
        <v>854</v>
      </c>
      <c r="G149" s="86" t="s">
        <v>854</v>
      </c>
      <c r="H149" s="87" t="s">
        <v>903</v>
      </c>
      <c r="I149" s="3">
        <f t="shared" si="7"/>
        <v>1584000</v>
      </c>
      <c r="J149" s="2" t="s">
        <v>89</v>
      </c>
      <c r="K149" s="11" t="s">
        <v>863</v>
      </c>
      <c r="L149" s="5" t="s">
        <v>864</v>
      </c>
      <c r="M149" s="9" t="s">
        <v>893</v>
      </c>
    </row>
    <row r="150" spans="2:13" ht="49.5">
      <c r="B150" s="2">
        <v>143</v>
      </c>
      <c r="C150" s="8" t="s">
        <v>834</v>
      </c>
      <c r="D150" s="34">
        <v>2640000</v>
      </c>
      <c r="E150" s="85" t="s">
        <v>900</v>
      </c>
      <c r="F150" s="86" t="s">
        <v>854</v>
      </c>
      <c r="G150" s="86" t="s">
        <v>854</v>
      </c>
      <c r="H150" s="87" t="s">
        <v>903</v>
      </c>
      <c r="I150" s="3">
        <f t="shared" si="7"/>
        <v>2640000</v>
      </c>
      <c r="J150" s="2" t="s">
        <v>89</v>
      </c>
      <c r="K150" s="11" t="s">
        <v>862</v>
      </c>
      <c r="L150" s="5" t="s">
        <v>865</v>
      </c>
      <c r="M150" s="9" t="s">
        <v>894</v>
      </c>
    </row>
    <row r="151" spans="2:13" ht="49.5">
      <c r="B151" s="2">
        <v>144</v>
      </c>
      <c r="C151" s="8" t="s">
        <v>835</v>
      </c>
      <c r="D151" s="34">
        <v>2100000</v>
      </c>
      <c r="E151" s="85" t="s">
        <v>900</v>
      </c>
      <c r="F151" s="86" t="s">
        <v>854</v>
      </c>
      <c r="G151" s="86" t="s">
        <v>854</v>
      </c>
      <c r="H151" s="87" t="s">
        <v>903</v>
      </c>
      <c r="I151" s="3">
        <f t="shared" si="7"/>
        <v>2100000</v>
      </c>
      <c r="J151" s="2" t="s">
        <v>89</v>
      </c>
      <c r="K151" s="11" t="s">
        <v>866</v>
      </c>
      <c r="L151" s="5" t="s">
        <v>867</v>
      </c>
      <c r="M151" s="9" t="s">
        <v>895</v>
      </c>
    </row>
    <row r="152" spans="2:13" ht="49.5">
      <c r="B152" s="2">
        <v>145</v>
      </c>
      <c r="C152" s="8" t="s">
        <v>836</v>
      </c>
      <c r="D152" s="34">
        <v>2400000</v>
      </c>
      <c r="E152" s="85" t="s">
        <v>900</v>
      </c>
      <c r="F152" s="86" t="s">
        <v>854</v>
      </c>
      <c r="G152" s="86" t="s">
        <v>854</v>
      </c>
      <c r="H152" s="87" t="s">
        <v>903</v>
      </c>
      <c r="I152" s="3">
        <f t="shared" si="7"/>
        <v>2400000</v>
      </c>
      <c r="J152" s="2" t="s">
        <v>89</v>
      </c>
      <c r="K152" s="11" t="s">
        <v>868</v>
      </c>
      <c r="L152" s="5" t="s">
        <v>867</v>
      </c>
      <c r="M152" s="9" t="s">
        <v>896</v>
      </c>
    </row>
    <row r="153" spans="2:13" ht="49.5">
      <c r="B153" s="2">
        <v>146</v>
      </c>
      <c r="C153" s="8" t="s">
        <v>837</v>
      </c>
      <c r="D153" s="13">
        <v>1320000</v>
      </c>
      <c r="E153" s="85" t="s">
        <v>900</v>
      </c>
      <c r="F153" s="86" t="s">
        <v>854</v>
      </c>
      <c r="G153" s="86" t="s">
        <v>854</v>
      </c>
      <c r="H153" s="87" t="s">
        <v>903</v>
      </c>
      <c r="I153" s="3">
        <f t="shared" si="7"/>
        <v>1320000</v>
      </c>
      <c r="J153" s="2" t="s">
        <v>89</v>
      </c>
      <c r="K153" s="6" t="s">
        <v>869</v>
      </c>
      <c r="L153" s="5" t="s">
        <v>870</v>
      </c>
      <c r="M153" s="2" t="s">
        <v>893</v>
      </c>
    </row>
    <row r="154" spans="2:13" ht="49.5">
      <c r="B154" s="2">
        <v>147</v>
      </c>
      <c r="C154" s="7" t="s">
        <v>838</v>
      </c>
      <c r="D154" s="13">
        <v>2376000</v>
      </c>
      <c r="E154" s="85" t="s">
        <v>900</v>
      </c>
      <c r="F154" s="86" t="s">
        <v>854</v>
      </c>
      <c r="G154" s="86" t="s">
        <v>854</v>
      </c>
      <c r="H154" s="87" t="s">
        <v>903</v>
      </c>
      <c r="I154" s="3">
        <f t="shared" si="7"/>
        <v>2376000</v>
      </c>
      <c r="J154" s="2" t="s">
        <v>89</v>
      </c>
      <c r="K154" s="6" t="s">
        <v>871</v>
      </c>
      <c r="L154" s="5" t="s">
        <v>860</v>
      </c>
      <c r="M154" s="2" t="s">
        <v>892</v>
      </c>
    </row>
    <row r="155" spans="2:13" ht="49.5">
      <c r="B155" s="2">
        <v>148</v>
      </c>
      <c r="C155" s="7" t="s">
        <v>839</v>
      </c>
      <c r="D155" s="13">
        <v>1320000</v>
      </c>
      <c r="E155" s="85" t="s">
        <v>901</v>
      </c>
      <c r="F155" s="86" t="s">
        <v>854</v>
      </c>
      <c r="G155" s="86" t="s">
        <v>854</v>
      </c>
      <c r="H155" s="87" t="s">
        <v>903</v>
      </c>
      <c r="I155" s="3">
        <f t="shared" si="7"/>
        <v>1320000</v>
      </c>
      <c r="J155" s="2" t="s">
        <v>89</v>
      </c>
      <c r="K155" s="6" t="s">
        <v>872</v>
      </c>
      <c r="L155" s="5" t="s">
        <v>873</v>
      </c>
      <c r="M155" s="2" t="s">
        <v>891</v>
      </c>
    </row>
    <row r="156" spans="2:13" ht="49.5">
      <c r="B156" s="2">
        <v>149</v>
      </c>
      <c r="C156" s="7" t="s">
        <v>840</v>
      </c>
      <c r="D156" s="13">
        <v>1320000</v>
      </c>
      <c r="E156" s="85" t="s">
        <v>901</v>
      </c>
      <c r="F156" s="86" t="s">
        <v>854</v>
      </c>
      <c r="G156" s="86" t="s">
        <v>854</v>
      </c>
      <c r="H156" s="87" t="s">
        <v>903</v>
      </c>
      <c r="I156" s="3">
        <f t="shared" si="7"/>
        <v>1320000</v>
      </c>
      <c r="J156" s="2" t="s">
        <v>89</v>
      </c>
      <c r="K156" s="6" t="s">
        <v>874</v>
      </c>
      <c r="L156" s="5" t="s">
        <v>860</v>
      </c>
      <c r="M156" s="2" t="s">
        <v>893</v>
      </c>
    </row>
    <row r="157" spans="2:13" ht="49.5">
      <c r="B157" s="2">
        <v>150</v>
      </c>
      <c r="C157" s="7" t="s">
        <v>841</v>
      </c>
      <c r="D157" s="13">
        <v>6520800</v>
      </c>
      <c r="E157" s="85" t="s">
        <v>901</v>
      </c>
      <c r="F157" s="86" t="s">
        <v>854</v>
      </c>
      <c r="G157" s="86" t="s">
        <v>854</v>
      </c>
      <c r="H157" s="87" t="s">
        <v>903</v>
      </c>
      <c r="I157" s="3">
        <f t="shared" si="7"/>
        <v>6520800</v>
      </c>
      <c r="J157" s="2" t="s">
        <v>89</v>
      </c>
      <c r="K157" s="87" t="s">
        <v>875</v>
      </c>
      <c r="L157" s="5" t="s">
        <v>876</v>
      </c>
      <c r="M157" s="2" t="s">
        <v>897</v>
      </c>
    </row>
    <row r="158" spans="2:13" ht="49.5">
      <c r="B158" s="2">
        <v>151</v>
      </c>
      <c r="C158" s="7" t="s">
        <v>842</v>
      </c>
      <c r="D158" s="13">
        <v>8566800</v>
      </c>
      <c r="E158" s="85" t="s">
        <v>901</v>
      </c>
      <c r="F158" s="86" t="s">
        <v>854</v>
      </c>
      <c r="G158" s="86" t="s">
        <v>854</v>
      </c>
      <c r="H158" s="87" t="s">
        <v>903</v>
      </c>
      <c r="I158" s="3">
        <f t="shared" si="7"/>
        <v>8566800</v>
      </c>
      <c r="J158" s="2" t="s">
        <v>89</v>
      </c>
      <c r="K158" s="6" t="s">
        <v>877</v>
      </c>
      <c r="L158" s="5" t="s">
        <v>870</v>
      </c>
      <c r="M158" s="2" t="s">
        <v>891</v>
      </c>
    </row>
    <row r="159" spans="2:13" ht="49.5">
      <c r="B159" s="2">
        <v>152</v>
      </c>
      <c r="C159" s="18" t="s">
        <v>843</v>
      </c>
      <c r="D159" s="13">
        <v>3000000</v>
      </c>
      <c r="E159" s="85" t="s">
        <v>901</v>
      </c>
      <c r="F159" s="86" t="s">
        <v>854</v>
      </c>
      <c r="G159" s="86" t="s">
        <v>854</v>
      </c>
      <c r="H159" s="87" t="s">
        <v>903</v>
      </c>
      <c r="I159" s="3">
        <f t="shared" si="7"/>
        <v>3000000</v>
      </c>
      <c r="J159" s="2" t="s">
        <v>89</v>
      </c>
      <c r="K159" s="6" t="s">
        <v>878</v>
      </c>
      <c r="L159" s="5" t="s">
        <v>860</v>
      </c>
      <c r="M159" s="2" t="s">
        <v>892</v>
      </c>
    </row>
    <row r="160" spans="2:13" ht="49.5">
      <c r="B160" s="2">
        <v>153</v>
      </c>
      <c r="C160" s="7" t="s">
        <v>844</v>
      </c>
      <c r="D160" s="13">
        <v>3960000</v>
      </c>
      <c r="E160" s="85" t="s">
        <v>901</v>
      </c>
      <c r="F160" s="86" t="s">
        <v>854</v>
      </c>
      <c r="G160" s="86" t="s">
        <v>854</v>
      </c>
      <c r="H160" s="87" t="s">
        <v>903</v>
      </c>
      <c r="I160" s="3">
        <f t="shared" si="7"/>
        <v>3960000</v>
      </c>
      <c r="J160" s="2" t="s">
        <v>89</v>
      </c>
      <c r="K160" s="6" t="s">
        <v>879</v>
      </c>
      <c r="L160" s="5" t="s">
        <v>172</v>
      </c>
      <c r="M160" s="2" t="s">
        <v>891</v>
      </c>
    </row>
    <row r="161" spans="2:13" ht="49.5">
      <c r="B161" s="2">
        <v>154</v>
      </c>
      <c r="C161" s="7" t="s">
        <v>845</v>
      </c>
      <c r="D161" s="13">
        <v>3564000</v>
      </c>
      <c r="E161" s="85" t="s">
        <v>901</v>
      </c>
      <c r="F161" s="86" t="s">
        <v>854</v>
      </c>
      <c r="G161" s="86" t="s">
        <v>854</v>
      </c>
      <c r="H161" s="87" t="s">
        <v>903</v>
      </c>
      <c r="I161" s="3">
        <f t="shared" si="7"/>
        <v>3564000</v>
      </c>
      <c r="J161" s="2" t="s">
        <v>89</v>
      </c>
      <c r="K161" s="6" t="s">
        <v>880</v>
      </c>
      <c r="L161" s="5" t="s">
        <v>881</v>
      </c>
      <c r="M161" s="2" t="s">
        <v>890</v>
      </c>
    </row>
    <row r="162" spans="2:13" ht="49.5">
      <c r="B162" s="2">
        <v>155</v>
      </c>
      <c r="C162" s="7" t="s">
        <v>846</v>
      </c>
      <c r="D162" s="13">
        <v>6648000</v>
      </c>
      <c r="E162" s="85" t="s">
        <v>901</v>
      </c>
      <c r="F162" s="86" t="s">
        <v>854</v>
      </c>
      <c r="G162" s="86" t="s">
        <v>854</v>
      </c>
      <c r="H162" s="87" t="s">
        <v>903</v>
      </c>
      <c r="I162" s="3">
        <f t="shared" si="7"/>
        <v>6648000</v>
      </c>
      <c r="J162" s="2" t="s">
        <v>89</v>
      </c>
      <c r="K162" s="6" t="s">
        <v>882</v>
      </c>
      <c r="L162" s="5" t="s">
        <v>860</v>
      </c>
      <c r="M162" s="2" t="s">
        <v>892</v>
      </c>
    </row>
    <row r="163" spans="2:13" ht="49.5">
      <c r="B163" s="2">
        <v>156</v>
      </c>
      <c r="C163" s="7" t="s">
        <v>847</v>
      </c>
      <c r="D163" s="13">
        <v>18648000</v>
      </c>
      <c r="E163" s="85" t="s">
        <v>901</v>
      </c>
      <c r="F163" s="86" t="s">
        <v>854</v>
      </c>
      <c r="G163" s="86" t="s">
        <v>854</v>
      </c>
      <c r="H163" s="87" t="s">
        <v>903</v>
      </c>
      <c r="I163" s="3">
        <f t="shared" si="7"/>
        <v>18648000</v>
      </c>
      <c r="J163" s="2" t="s">
        <v>89</v>
      </c>
      <c r="K163" s="6" t="s">
        <v>883</v>
      </c>
      <c r="L163" s="5" t="s">
        <v>870</v>
      </c>
      <c r="M163" s="2" t="s">
        <v>891</v>
      </c>
    </row>
    <row r="164" spans="2:13" ht="49.5">
      <c r="B164" s="2">
        <v>157</v>
      </c>
      <c r="C164" s="7" t="s">
        <v>848</v>
      </c>
      <c r="D164" s="13">
        <v>2904000</v>
      </c>
      <c r="E164" s="85" t="s">
        <v>901</v>
      </c>
      <c r="F164" s="86" t="s">
        <v>854</v>
      </c>
      <c r="G164" s="86" t="s">
        <v>854</v>
      </c>
      <c r="H164" s="87" t="s">
        <v>903</v>
      </c>
      <c r="I164" s="3">
        <f t="shared" si="7"/>
        <v>2904000</v>
      </c>
      <c r="J164" s="2" t="s">
        <v>89</v>
      </c>
      <c r="K164" s="6" t="s">
        <v>884</v>
      </c>
      <c r="L164" s="5" t="s">
        <v>172</v>
      </c>
      <c r="M164" s="2" t="s">
        <v>5</v>
      </c>
    </row>
    <row r="165" spans="2:13" ht="49.5">
      <c r="B165" s="2">
        <v>158</v>
      </c>
      <c r="C165" s="7" t="s">
        <v>849</v>
      </c>
      <c r="D165" s="13">
        <v>1320000</v>
      </c>
      <c r="E165" s="85" t="s">
        <v>901</v>
      </c>
      <c r="F165" s="86" t="s">
        <v>854</v>
      </c>
      <c r="G165" s="86" t="s">
        <v>854</v>
      </c>
      <c r="H165" s="87" t="s">
        <v>903</v>
      </c>
      <c r="I165" s="3">
        <f t="shared" si="7"/>
        <v>1320000</v>
      </c>
      <c r="J165" s="2" t="s">
        <v>89</v>
      </c>
      <c r="K165" s="6" t="s">
        <v>885</v>
      </c>
      <c r="L165" s="5" t="s">
        <v>870</v>
      </c>
      <c r="M165" s="2" t="s">
        <v>891</v>
      </c>
    </row>
    <row r="166" spans="2:13" ht="49.5">
      <c r="B166" s="2">
        <v>159</v>
      </c>
      <c r="C166" s="7" t="s">
        <v>850</v>
      </c>
      <c r="D166" s="13">
        <v>2763000</v>
      </c>
      <c r="E166" s="85" t="s">
        <v>901</v>
      </c>
      <c r="F166" s="86" t="s">
        <v>854</v>
      </c>
      <c r="G166" s="86" t="s">
        <v>854</v>
      </c>
      <c r="H166" s="87" t="s">
        <v>903</v>
      </c>
      <c r="I166" s="3">
        <f t="shared" si="7"/>
        <v>2763000</v>
      </c>
      <c r="J166" s="2" t="s">
        <v>89</v>
      </c>
      <c r="K166" s="6" t="s">
        <v>886</v>
      </c>
      <c r="L166" s="5" t="s">
        <v>887</v>
      </c>
      <c r="M166" s="2" t="s">
        <v>141</v>
      </c>
    </row>
    <row r="167" spans="2:13" ht="49.5">
      <c r="B167" s="2">
        <v>160</v>
      </c>
      <c r="C167" s="7" t="s">
        <v>851</v>
      </c>
      <c r="D167" s="13">
        <v>5940000</v>
      </c>
      <c r="E167" s="85" t="s">
        <v>901</v>
      </c>
      <c r="F167" s="86" t="s">
        <v>854</v>
      </c>
      <c r="G167" s="86" t="s">
        <v>854</v>
      </c>
      <c r="H167" s="87" t="s">
        <v>903</v>
      </c>
      <c r="I167" s="3">
        <f t="shared" si="7"/>
        <v>5940000</v>
      </c>
      <c r="J167" s="2" t="s">
        <v>89</v>
      </c>
      <c r="K167" s="6" t="s">
        <v>888</v>
      </c>
      <c r="L167" s="5" t="s">
        <v>860</v>
      </c>
      <c r="M167" s="2" t="s">
        <v>890</v>
      </c>
    </row>
    <row r="168" spans="2:13" ht="49.5">
      <c r="B168" s="2">
        <v>161</v>
      </c>
      <c r="C168" s="7" t="s">
        <v>852</v>
      </c>
      <c r="D168" s="13">
        <v>2750000</v>
      </c>
      <c r="E168" s="85" t="s">
        <v>901</v>
      </c>
      <c r="F168" s="86" t="s">
        <v>854</v>
      </c>
      <c r="G168" s="86" t="s">
        <v>854</v>
      </c>
      <c r="H168" s="87" t="s">
        <v>903</v>
      </c>
      <c r="I168" s="3">
        <f t="shared" si="7"/>
        <v>2750000</v>
      </c>
      <c r="J168" s="2" t="s">
        <v>89</v>
      </c>
      <c r="K168" s="6" t="s">
        <v>888</v>
      </c>
      <c r="L168" s="5" t="s">
        <v>860</v>
      </c>
      <c r="M168" s="2" t="s">
        <v>891</v>
      </c>
    </row>
    <row r="169" spans="2:13" ht="49.5">
      <c r="B169" s="2">
        <v>162</v>
      </c>
      <c r="C169" s="7" t="s">
        <v>853</v>
      </c>
      <c r="D169" s="13">
        <v>10800000</v>
      </c>
      <c r="E169" s="85" t="s">
        <v>902</v>
      </c>
      <c r="F169" s="86" t="s">
        <v>854</v>
      </c>
      <c r="G169" s="86" t="s">
        <v>854</v>
      </c>
      <c r="H169" s="87" t="s">
        <v>903</v>
      </c>
      <c r="I169" s="3">
        <f t="shared" si="7"/>
        <v>10800000</v>
      </c>
      <c r="J169" s="2" t="s">
        <v>89</v>
      </c>
      <c r="K169" s="6" t="s">
        <v>889</v>
      </c>
      <c r="L169" s="5" t="s">
        <v>860</v>
      </c>
      <c r="M169" s="2" t="s">
        <v>891</v>
      </c>
    </row>
  </sheetData>
  <sheetProtection/>
  <mergeCells count="52">
    <mergeCell ref="M2:M3"/>
    <mergeCell ref="E2:E3"/>
    <mergeCell ref="F2:F3"/>
    <mergeCell ref="H2:I2"/>
    <mergeCell ref="L2:L3"/>
    <mergeCell ref="G2:G3"/>
    <mergeCell ref="J2:J3"/>
    <mergeCell ref="K2:K3"/>
    <mergeCell ref="B2:B3"/>
    <mergeCell ref="C2:C3"/>
    <mergeCell ref="D2:D3"/>
    <mergeCell ref="B63:B64"/>
    <mergeCell ref="C63:C64"/>
    <mergeCell ref="D63:D64"/>
    <mergeCell ref="E63:E64"/>
    <mergeCell ref="F63:F64"/>
    <mergeCell ref="G63:G64"/>
    <mergeCell ref="G65:G66"/>
    <mergeCell ref="K63:K64"/>
    <mergeCell ref="J63:J64"/>
    <mergeCell ref="M63:M64"/>
    <mergeCell ref="L76:L77"/>
    <mergeCell ref="L63:L64"/>
    <mergeCell ref="L65:L66"/>
    <mergeCell ref="K76:K77"/>
    <mergeCell ref="J76:J77"/>
    <mergeCell ref="F72:F73"/>
    <mergeCell ref="G72:G73"/>
    <mergeCell ref="M76:M77"/>
    <mergeCell ref="K65:K66"/>
    <mergeCell ref="M65:M66"/>
    <mergeCell ref="J65:J66"/>
    <mergeCell ref="J72:J73"/>
    <mergeCell ref="K72:K73"/>
    <mergeCell ref="M72:M73"/>
    <mergeCell ref="F65:F66"/>
    <mergeCell ref="B76:B77"/>
    <mergeCell ref="C76:C77"/>
    <mergeCell ref="D76:D77"/>
    <mergeCell ref="E76:E77"/>
    <mergeCell ref="F76:F77"/>
    <mergeCell ref="G76:G77"/>
    <mergeCell ref="B72:B73"/>
    <mergeCell ref="C72:C73"/>
    <mergeCell ref="D72:D73"/>
    <mergeCell ref="E72:E73"/>
    <mergeCell ref="B1:M1"/>
    <mergeCell ref="L72:L73"/>
    <mergeCell ref="B65:B66"/>
    <mergeCell ref="D65:D66"/>
    <mergeCell ref="E65:E66"/>
    <mergeCell ref="C65:C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8" sqref="O8"/>
    </sheetView>
  </sheetViews>
  <sheetFormatPr defaultColWidth="8.88671875" defaultRowHeight="13.5"/>
  <cols>
    <col min="1" max="1" width="1.33203125" style="0" customWidth="1"/>
    <col min="2" max="2" width="4.99609375" style="0" customWidth="1"/>
    <col min="3" max="3" width="51.10546875" style="0" customWidth="1"/>
    <col min="4" max="4" width="10.88671875" style="0" customWidth="1"/>
    <col min="5" max="9" width="11.77734375" style="0" customWidth="1"/>
    <col min="10" max="10" width="9.21484375" style="0" customWidth="1"/>
    <col min="11" max="11" width="17.77734375" style="0" customWidth="1"/>
    <col min="12" max="12" width="18.3359375" style="0" customWidth="1"/>
    <col min="13" max="13" width="12.88671875" style="0" customWidth="1"/>
    <col min="14" max="14" width="1.33203125" style="0" customWidth="1"/>
  </cols>
  <sheetData>
    <row r="1" spans="2:13" ht="36.75" customHeight="1">
      <c r="B1" s="67" t="s">
        <v>193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28.5" customHeight="1">
      <c r="B2" s="80" t="s">
        <v>88</v>
      </c>
      <c r="C2" s="80" t="s">
        <v>195</v>
      </c>
      <c r="D2" s="80" t="s">
        <v>528</v>
      </c>
      <c r="E2" s="80" t="s">
        <v>82</v>
      </c>
      <c r="F2" s="80" t="s">
        <v>194</v>
      </c>
      <c r="G2" s="82" t="s">
        <v>527</v>
      </c>
      <c r="H2" s="80" t="s">
        <v>83</v>
      </c>
      <c r="I2" s="80"/>
      <c r="J2" s="80" t="s">
        <v>84</v>
      </c>
      <c r="K2" s="80" t="s">
        <v>90</v>
      </c>
      <c r="L2" s="80" t="s">
        <v>511</v>
      </c>
      <c r="M2" s="80" t="s">
        <v>91</v>
      </c>
    </row>
    <row r="3" spans="2:13" ht="28.5" customHeight="1">
      <c r="B3" s="80"/>
      <c r="C3" s="81"/>
      <c r="D3" s="81"/>
      <c r="E3" s="80"/>
      <c r="F3" s="81"/>
      <c r="G3" s="83"/>
      <c r="H3" s="12" t="s">
        <v>85</v>
      </c>
      <c r="I3" s="12" t="s">
        <v>86</v>
      </c>
      <c r="J3" s="81"/>
      <c r="K3" s="80"/>
      <c r="L3" s="80"/>
      <c r="M3" s="80"/>
    </row>
    <row r="4" spans="2:13" ht="45" customHeight="1">
      <c r="B4" s="2">
        <v>1</v>
      </c>
      <c r="C4" s="40" t="s">
        <v>680</v>
      </c>
      <c r="D4" s="33">
        <v>8052000</v>
      </c>
      <c r="E4" s="31" t="s">
        <v>689</v>
      </c>
      <c r="F4" s="51" t="s">
        <v>729</v>
      </c>
      <c r="G4" s="51" t="s">
        <v>729</v>
      </c>
      <c r="H4" s="51" t="s">
        <v>736</v>
      </c>
      <c r="I4" s="3">
        <f aca="true" t="shared" si="0" ref="I4:I12">D4</f>
        <v>8052000</v>
      </c>
      <c r="J4" s="2" t="s">
        <v>89</v>
      </c>
      <c r="K4" s="31" t="s">
        <v>697</v>
      </c>
      <c r="L4" s="5" t="s">
        <v>172</v>
      </c>
      <c r="M4" s="31" t="s">
        <v>671</v>
      </c>
    </row>
    <row r="5" spans="2:13" ht="45" customHeight="1">
      <c r="B5" s="2">
        <v>2</v>
      </c>
      <c r="C5" s="40" t="s">
        <v>681</v>
      </c>
      <c r="D5" s="33">
        <v>20889000</v>
      </c>
      <c r="E5" s="31" t="s">
        <v>690</v>
      </c>
      <c r="F5" s="51" t="s">
        <v>730</v>
      </c>
      <c r="G5" s="51" t="s">
        <v>761</v>
      </c>
      <c r="H5" s="51" t="s">
        <v>737</v>
      </c>
      <c r="I5" s="3">
        <f t="shared" si="0"/>
        <v>20889000</v>
      </c>
      <c r="J5" s="2" t="s">
        <v>89</v>
      </c>
      <c r="K5" s="31" t="s">
        <v>698</v>
      </c>
      <c r="L5" s="5" t="s">
        <v>172</v>
      </c>
      <c r="M5" s="31" t="s">
        <v>141</v>
      </c>
    </row>
    <row r="6" spans="2:13" ht="45" customHeight="1">
      <c r="B6" s="2">
        <v>3</v>
      </c>
      <c r="C6" s="40" t="s">
        <v>682</v>
      </c>
      <c r="D6" s="33">
        <v>1727000</v>
      </c>
      <c r="E6" s="31" t="s">
        <v>691</v>
      </c>
      <c r="F6" s="51" t="s">
        <v>591</v>
      </c>
      <c r="G6" s="51" t="s">
        <v>591</v>
      </c>
      <c r="H6" s="51" t="s">
        <v>595</v>
      </c>
      <c r="I6" s="3">
        <f t="shared" si="0"/>
        <v>1727000</v>
      </c>
      <c r="J6" s="2" t="s">
        <v>89</v>
      </c>
      <c r="K6" s="31" t="s">
        <v>699</v>
      </c>
      <c r="L6" s="5" t="s">
        <v>172</v>
      </c>
      <c r="M6" s="48" t="s">
        <v>705</v>
      </c>
    </row>
    <row r="7" spans="2:13" ht="45" customHeight="1">
      <c r="B7" s="2">
        <v>4</v>
      </c>
      <c r="C7" s="40" t="s">
        <v>683</v>
      </c>
      <c r="D7" s="33">
        <v>1408000</v>
      </c>
      <c r="E7" s="31" t="s">
        <v>591</v>
      </c>
      <c r="F7" s="51" t="s">
        <v>760</v>
      </c>
      <c r="G7" s="51" t="s">
        <v>760</v>
      </c>
      <c r="H7" s="51" t="s">
        <v>820</v>
      </c>
      <c r="I7" s="3">
        <f t="shared" si="0"/>
        <v>1408000</v>
      </c>
      <c r="J7" s="2" t="s">
        <v>89</v>
      </c>
      <c r="K7" s="31" t="s">
        <v>700</v>
      </c>
      <c r="L7" s="5" t="s">
        <v>172</v>
      </c>
      <c r="M7" s="31" t="s">
        <v>671</v>
      </c>
    </row>
    <row r="8" spans="2:13" ht="45" customHeight="1">
      <c r="B8" s="2">
        <v>5</v>
      </c>
      <c r="C8" s="40" t="s">
        <v>684</v>
      </c>
      <c r="D8" s="33">
        <v>7810000</v>
      </c>
      <c r="E8" s="31" t="s">
        <v>692</v>
      </c>
      <c r="F8" s="51" t="s">
        <v>731</v>
      </c>
      <c r="G8" s="51" t="s">
        <v>731</v>
      </c>
      <c r="H8" s="51" t="s">
        <v>738</v>
      </c>
      <c r="I8" s="3">
        <f t="shared" si="0"/>
        <v>7810000</v>
      </c>
      <c r="J8" s="2" t="s">
        <v>89</v>
      </c>
      <c r="K8" s="31" t="s">
        <v>701</v>
      </c>
      <c r="L8" s="5" t="s">
        <v>172</v>
      </c>
      <c r="M8" s="31" t="s">
        <v>672</v>
      </c>
    </row>
    <row r="9" spans="2:13" ht="45" customHeight="1">
      <c r="B9" s="2">
        <v>6</v>
      </c>
      <c r="C9" s="40" t="s">
        <v>685</v>
      </c>
      <c r="D9" s="33">
        <v>44000000</v>
      </c>
      <c r="E9" s="31" t="s">
        <v>693</v>
      </c>
      <c r="F9" s="51" t="s">
        <v>732</v>
      </c>
      <c r="G9" s="51" t="s">
        <v>732</v>
      </c>
      <c r="H9" s="51" t="s">
        <v>739</v>
      </c>
      <c r="I9" s="3">
        <f t="shared" si="0"/>
        <v>44000000</v>
      </c>
      <c r="J9" s="2" t="s">
        <v>89</v>
      </c>
      <c r="K9" s="31" t="s">
        <v>706</v>
      </c>
      <c r="L9" s="5" t="s">
        <v>707</v>
      </c>
      <c r="M9" s="48" t="s">
        <v>672</v>
      </c>
    </row>
    <row r="10" spans="2:13" ht="45" customHeight="1">
      <c r="B10" s="2">
        <v>7</v>
      </c>
      <c r="C10" s="40" t="s">
        <v>686</v>
      </c>
      <c r="D10" s="33">
        <v>13500000</v>
      </c>
      <c r="E10" s="31" t="s">
        <v>694</v>
      </c>
      <c r="F10" s="51" t="s">
        <v>733</v>
      </c>
      <c r="G10" s="51" t="s">
        <v>733</v>
      </c>
      <c r="H10" s="51" t="s">
        <v>740</v>
      </c>
      <c r="I10" s="3">
        <f t="shared" si="0"/>
        <v>13500000</v>
      </c>
      <c r="J10" s="2" t="s">
        <v>89</v>
      </c>
      <c r="K10" s="31" t="s">
        <v>702</v>
      </c>
      <c r="L10" s="5" t="s">
        <v>172</v>
      </c>
      <c r="M10" s="31" t="s">
        <v>141</v>
      </c>
    </row>
    <row r="11" spans="2:13" ht="45" customHeight="1">
      <c r="B11" s="2">
        <v>8</v>
      </c>
      <c r="C11" s="40" t="s">
        <v>687</v>
      </c>
      <c r="D11" s="33">
        <v>12200000</v>
      </c>
      <c r="E11" s="31" t="s">
        <v>695</v>
      </c>
      <c r="F11" s="51" t="s">
        <v>734</v>
      </c>
      <c r="G11" s="51" t="s">
        <v>734</v>
      </c>
      <c r="H11" s="51" t="s">
        <v>741</v>
      </c>
      <c r="I11" s="3">
        <f t="shared" si="0"/>
        <v>12200000</v>
      </c>
      <c r="J11" s="2" t="s">
        <v>89</v>
      </c>
      <c r="K11" s="31" t="s">
        <v>703</v>
      </c>
      <c r="L11" s="5" t="s">
        <v>172</v>
      </c>
      <c r="M11" s="31" t="s">
        <v>676</v>
      </c>
    </row>
    <row r="12" spans="2:13" ht="45" customHeight="1">
      <c r="B12" s="2">
        <v>9</v>
      </c>
      <c r="C12" s="40" t="s">
        <v>688</v>
      </c>
      <c r="D12" s="33">
        <v>14900000</v>
      </c>
      <c r="E12" s="31" t="s">
        <v>696</v>
      </c>
      <c r="F12" s="51" t="s">
        <v>735</v>
      </c>
      <c r="G12" s="51" t="s">
        <v>735</v>
      </c>
      <c r="H12" s="51" t="s">
        <v>742</v>
      </c>
      <c r="I12" s="3">
        <f t="shared" si="0"/>
        <v>14900000</v>
      </c>
      <c r="J12" s="2" t="s">
        <v>89</v>
      </c>
      <c r="K12" s="31" t="s">
        <v>704</v>
      </c>
      <c r="L12" s="5" t="s">
        <v>172</v>
      </c>
      <c r="M12" s="48" t="s">
        <v>672</v>
      </c>
    </row>
    <row r="13" spans="2:13" ht="45" customHeight="1">
      <c r="B13" s="2">
        <v>10</v>
      </c>
      <c r="C13" s="28" t="s">
        <v>196</v>
      </c>
      <c r="D13" s="30">
        <v>20710000</v>
      </c>
      <c r="E13" s="27" t="s">
        <v>97</v>
      </c>
      <c r="F13" s="5" t="s">
        <v>214</v>
      </c>
      <c r="G13" s="5" t="s">
        <v>214</v>
      </c>
      <c r="H13" s="6" t="s">
        <v>51</v>
      </c>
      <c r="I13" s="3">
        <f aca="true" t="shared" si="1" ref="I13:I22">D13</f>
        <v>20710000</v>
      </c>
      <c r="J13" s="2" t="s">
        <v>89</v>
      </c>
      <c r="K13" s="19" t="s">
        <v>349</v>
      </c>
      <c r="L13" s="5" t="s">
        <v>172</v>
      </c>
      <c r="M13" s="2" t="s">
        <v>141</v>
      </c>
    </row>
    <row r="14" spans="2:13" ht="45" customHeight="1">
      <c r="B14" s="2">
        <v>11</v>
      </c>
      <c r="C14" s="28" t="s">
        <v>348</v>
      </c>
      <c r="D14" s="30">
        <v>12500000</v>
      </c>
      <c r="E14" s="27" t="s">
        <v>347</v>
      </c>
      <c r="F14" s="37" t="s">
        <v>165</v>
      </c>
      <c r="G14" s="38" t="s">
        <v>165</v>
      </c>
      <c r="H14" s="6" t="s">
        <v>392</v>
      </c>
      <c r="I14" s="3">
        <f t="shared" si="1"/>
        <v>12500000</v>
      </c>
      <c r="J14" s="2" t="s">
        <v>89</v>
      </c>
      <c r="K14" s="19" t="s">
        <v>350</v>
      </c>
      <c r="L14" s="5" t="s">
        <v>172</v>
      </c>
      <c r="M14" s="2" t="s">
        <v>141</v>
      </c>
    </row>
    <row r="15" spans="2:13" ht="45" customHeight="1">
      <c r="B15" s="2">
        <v>12</v>
      </c>
      <c r="C15" s="28" t="s">
        <v>239</v>
      </c>
      <c r="D15" s="30">
        <v>14900000</v>
      </c>
      <c r="E15" s="27" t="s">
        <v>238</v>
      </c>
      <c r="F15" s="5" t="s">
        <v>240</v>
      </c>
      <c r="G15" s="5" t="s">
        <v>240</v>
      </c>
      <c r="H15" s="6" t="s">
        <v>263</v>
      </c>
      <c r="I15" s="3">
        <f t="shared" si="1"/>
        <v>14900000</v>
      </c>
      <c r="J15" s="2" t="s">
        <v>89</v>
      </c>
      <c r="K15" s="19" t="s">
        <v>241</v>
      </c>
      <c r="L15" s="5" t="s">
        <v>172</v>
      </c>
      <c r="M15" s="2" t="s">
        <v>237</v>
      </c>
    </row>
    <row r="16" spans="2:13" ht="45" customHeight="1">
      <c r="B16" s="2">
        <v>13</v>
      </c>
      <c r="C16" s="28" t="s">
        <v>216</v>
      </c>
      <c r="D16" s="30">
        <v>10440500</v>
      </c>
      <c r="E16" s="27" t="s">
        <v>125</v>
      </c>
      <c r="F16" s="29" t="s">
        <v>126</v>
      </c>
      <c r="G16" s="29" t="s">
        <v>126</v>
      </c>
      <c r="H16" s="6" t="s">
        <v>259</v>
      </c>
      <c r="I16" s="3">
        <f t="shared" si="1"/>
        <v>10440500</v>
      </c>
      <c r="J16" s="2" t="s">
        <v>89</v>
      </c>
      <c r="K16" s="19" t="s">
        <v>199</v>
      </c>
      <c r="L16" s="5" t="s">
        <v>172</v>
      </c>
      <c r="M16" s="2" t="s">
        <v>201</v>
      </c>
    </row>
    <row r="17" spans="2:13" ht="45" customHeight="1">
      <c r="B17" s="2">
        <v>14</v>
      </c>
      <c r="C17" s="28" t="s">
        <v>197</v>
      </c>
      <c r="D17" s="30">
        <v>2376500</v>
      </c>
      <c r="E17" s="27" t="s">
        <v>198</v>
      </c>
      <c r="F17" s="5" t="s">
        <v>227</v>
      </c>
      <c r="G17" s="5" t="s">
        <v>227</v>
      </c>
      <c r="H17" s="6" t="s">
        <v>233</v>
      </c>
      <c r="I17" s="3">
        <f t="shared" si="1"/>
        <v>2376500</v>
      </c>
      <c r="J17" s="2" t="s">
        <v>89</v>
      </c>
      <c r="K17" s="19" t="s">
        <v>200</v>
      </c>
      <c r="L17" s="5" t="s">
        <v>172</v>
      </c>
      <c r="M17" s="2" t="s">
        <v>170</v>
      </c>
    </row>
    <row r="18" spans="2:13" ht="45" customHeight="1">
      <c r="B18" s="2">
        <v>15</v>
      </c>
      <c r="C18" s="28" t="s">
        <v>247</v>
      </c>
      <c r="D18" s="33">
        <v>10466300</v>
      </c>
      <c r="E18" s="27" t="s">
        <v>245</v>
      </c>
      <c r="F18" s="31" t="s">
        <v>305</v>
      </c>
      <c r="G18" s="31" t="s">
        <v>305</v>
      </c>
      <c r="H18" s="6" t="s">
        <v>328</v>
      </c>
      <c r="I18" s="3">
        <f t="shared" si="1"/>
        <v>10466300</v>
      </c>
      <c r="J18" s="2" t="s">
        <v>89</v>
      </c>
      <c r="K18" s="6" t="s">
        <v>249</v>
      </c>
      <c r="L18" s="5" t="s">
        <v>172</v>
      </c>
      <c r="M18" s="2" t="s">
        <v>250</v>
      </c>
    </row>
    <row r="19" spans="2:13" ht="45" customHeight="1">
      <c r="B19" s="2">
        <v>16</v>
      </c>
      <c r="C19" s="8" t="s">
        <v>329</v>
      </c>
      <c r="D19" s="34">
        <v>18000000</v>
      </c>
      <c r="E19" s="9" t="s">
        <v>248</v>
      </c>
      <c r="F19" s="10" t="s">
        <v>358</v>
      </c>
      <c r="G19" s="10" t="s">
        <v>330</v>
      </c>
      <c r="H19" s="6" t="s">
        <v>458</v>
      </c>
      <c r="I19" s="3">
        <f t="shared" si="1"/>
        <v>18000000</v>
      </c>
      <c r="J19" s="2" t="s">
        <v>89</v>
      </c>
      <c r="K19" s="11" t="s">
        <v>331</v>
      </c>
      <c r="L19" s="5" t="s">
        <v>172</v>
      </c>
      <c r="M19" s="2" t="s">
        <v>6</v>
      </c>
    </row>
    <row r="20" spans="2:13" ht="45" customHeight="1">
      <c r="B20" s="2">
        <v>17</v>
      </c>
      <c r="C20" s="8" t="s">
        <v>529</v>
      </c>
      <c r="D20" s="34">
        <v>18956300</v>
      </c>
      <c r="E20" s="9" t="s">
        <v>411</v>
      </c>
      <c r="F20" s="10" t="s">
        <v>481</v>
      </c>
      <c r="G20" s="10" t="s">
        <v>481</v>
      </c>
      <c r="H20" s="6" t="s">
        <v>257</v>
      </c>
      <c r="I20" s="3">
        <f t="shared" si="1"/>
        <v>18956300</v>
      </c>
      <c r="J20" s="2" t="s">
        <v>89</v>
      </c>
      <c r="K20" s="11" t="s">
        <v>426</v>
      </c>
      <c r="L20" s="5" t="s">
        <v>172</v>
      </c>
      <c r="M20" s="2" t="s">
        <v>141</v>
      </c>
    </row>
    <row r="21" spans="2:13" ht="45" customHeight="1">
      <c r="B21" s="2">
        <v>18</v>
      </c>
      <c r="C21" s="8" t="s">
        <v>464</v>
      </c>
      <c r="D21" s="34">
        <v>16797000</v>
      </c>
      <c r="E21" s="9" t="s">
        <v>427</v>
      </c>
      <c r="F21" s="10" t="s">
        <v>314</v>
      </c>
      <c r="G21" s="9" t="s">
        <v>364</v>
      </c>
      <c r="H21" s="6" t="s">
        <v>417</v>
      </c>
      <c r="I21" s="3">
        <f t="shared" si="1"/>
        <v>16797000</v>
      </c>
      <c r="J21" s="2" t="s">
        <v>89</v>
      </c>
      <c r="K21" s="11" t="s">
        <v>428</v>
      </c>
      <c r="L21" s="5" t="s">
        <v>172</v>
      </c>
      <c r="M21" s="2" t="s">
        <v>141</v>
      </c>
    </row>
    <row r="22" spans="2:13" ht="45" customHeight="1">
      <c r="B22" s="2">
        <v>19</v>
      </c>
      <c r="C22" s="8" t="s">
        <v>462</v>
      </c>
      <c r="D22" s="34">
        <v>19965000</v>
      </c>
      <c r="E22" s="9" t="s">
        <v>419</v>
      </c>
      <c r="F22" s="2" t="s">
        <v>375</v>
      </c>
      <c r="G22" s="2" t="s">
        <v>375</v>
      </c>
      <c r="H22" s="6" t="s">
        <v>417</v>
      </c>
      <c r="I22" s="3">
        <f t="shared" si="1"/>
        <v>19965000</v>
      </c>
      <c r="J22" s="2" t="s">
        <v>89</v>
      </c>
      <c r="K22" s="11" t="s">
        <v>463</v>
      </c>
      <c r="L22" s="5" t="s">
        <v>172</v>
      </c>
      <c r="M22" s="2" t="s">
        <v>141</v>
      </c>
    </row>
  </sheetData>
  <sheetProtection/>
  <mergeCells count="12">
    <mergeCell ref="L2:L3"/>
    <mergeCell ref="G2:G3"/>
    <mergeCell ref="B1:M1"/>
    <mergeCell ref="B2:B3"/>
    <mergeCell ref="C2:C3"/>
    <mergeCell ref="D2:D3"/>
    <mergeCell ref="E2:E3"/>
    <mergeCell ref="M2:M3"/>
    <mergeCell ref="F2:F3"/>
    <mergeCell ref="H2:I2"/>
    <mergeCell ref="J2:J3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8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0" sqref="I10"/>
    </sheetView>
  </sheetViews>
  <sheetFormatPr defaultColWidth="8.88671875" defaultRowHeight="13.5"/>
  <cols>
    <col min="1" max="1" width="1.33203125" style="0" customWidth="1"/>
    <col min="2" max="2" width="4.99609375" style="0" customWidth="1"/>
    <col min="3" max="3" width="51.10546875" style="0" customWidth="1"/>
    <col min="4" max="4" width="10.88671875" style="0" customWidth="1"/>
    <col min="5" max="9" width="11.77734375" style="0" customWidth="1"/>
    <col min="10" max="10" width="9.21484375" style="0" customWidth="1"/>
    <col min="11" max="11" width="17.77734375" style="0" customWidth="1"/>
    <col min="12" max="12" width="18.3359375" style="0" customWidth="1"/>
    <col min="13" max="13" width="12.88671875" style="0" customWidth="1"/>
    <col min="14" max="14" width="1.33203125" style="0" customWidth="1"/>
  </cols>
  <sheetData>
    <row r="1" spans="2:13" ht="36.75" customHeight="1">
      <c r="B1" s="67" t="s">
        <v>232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28.5" customHeight="1">
      <c r="B2" s="80" t="s">
        <v>88</v>
      </c>
      <c r="C2" s="80" t="s">
        <v>174</v>
      </c>
      <c r="D2" s="80" t="s">
        <v>528</v>
      </c>
      <c r="E2" s="80" t="s">
        <v>82</v>
      </c>
      <c r="F2" s="80" t="s">
        <v>175</v>
      </c>
      <c r="G2" s="82" t="s">
        <v>527</v>
      </c>
      <c r="H2" s="80" t="s">
        <v>83</v>
      </c>
      <c r="I2" s="80"/>
      <c r="J2" s="80" t="s">
        <v>84</v>
      </c>
      <c r="K2" s="80" t="s">
        <v>90</v>
      </c>
      <c r="L2" s="80" t="s">
        <v>511</v>
      </c>
      <c r="M2" s="80" t="s">
        <v>91</v>
      </c>
    </row>
    <row r="3" spans="2:13" ht="28.5" customHeight="1">
      <c r="B3" s="80"/>
      <c r="C3" s="81"/>
      <c r="D3" s="81"/>
      <c r="E3" s="80"/>
      <c r="F3" s="81"/>
      <c r="G3" s="83"/>
      <c r="H3" s="12" t="s">
        <v>85</v>
      </c>
      <c r="I3" s="12" t="s">
        <v>86</v>
      </c>
      <c r="J3" s="81"/>
      <c r="K3" s="80"/>
      <c r="L3" s="80"/>
      <c r="M3" s="80"/>
    </row>
    <row r="4" spans="2:13" ht="45" customHeight="1">
      <c r="B4" s="2">
        <v>1</v>
      </c>
      <c r="C4" s="40" t="s">
        <v>708</v>
      </c>
      <c r="D4" s="33">
        <v>9900000</v>
      </c>
      <c r="E4" s="31" t="s">
        <v>719</v>
      </c>
      <c r="F4" s="27" t="s">
        <v>755</v>
      </c>
      <c r="G4" s="27" t="s">
        <v>755</v>
      </c>
      <c r="H4" s="6" t="s">
        <v>821</v>
      </c>
      <c r="I4" s="24">
        <f aca="true" t="shared" si="0" ref="I4:I12">D4</f>
        <v>9900000</v>
      </c>
      <c r="J4" s="6" t="s">
        <v>89</v>
      </c>
      <c r="K4" s="31" t="s">
        <v>721</v>
      </c>
      <c r="L4" s="5" t="s">
        <v>172</v>
      </c>
      <c r="M4" s="31" t="s">
        <v>5</v>
      </c>
    </row>
    <row r="5" spans="2:13" ht="45" customHeight="1">
      <c r="B5" s="2">
        <v>2</v>
      </c>
      <c r="C5" s="40" t="s">
        <v>709</v>
      </c>
      <c r="D5" s="33">
        <v>9218000</v>
      </c>
      <c r="E5" s="31" t="s">
        <v>593</v>
      </c>
      <c r="F5" s="27" t="s">
        <v>756</v>
      </c>
      <c r="G5" s="27" t="s">
        <v>756</v>
      </c>
      <c r="H5" s="6" t="s">
        <v>822</v>
      </c>
      <c r="I5" s="24">
        <f t="shared" si="0"/>
        <v>9218000</v>
      </c>
      <c r="J5" s="6" t="s">
        <v>89</v>
      </c>
      <c r="K5" s="31" t="s">
        <v>722</v>
      </c>
      <c r="L5" s="5" t="s">
        <v>172</v>
      </c>
      <c r="M5" s="31" t="s">
        <v>720</v>
      </c>
    </row>
    <row r="6" spans="2:13" ht="45" customHeight="1">
      <c r="B6" s="2">
        <v>3</v>
      </c>
      <c r="C6" s="40" t="s">
        <v>710</v>
      </c>
      <c r="D6" s="33">
        <v>6734000</v>
      </c>
      <c r="E6" s="31" t="s">
        <v>597</v>
      </c>
      <c r="F6" s="27" t="s">
        <v>598</v>
      </c>
      <c r="G6" s="27" t="s">
        <v>599</v>
      </c>
      <c r="H6" s="6" t="s">
        <v>823</v>
      </c>
      <c r="I6" s="24">
        <f t="shared" si="0"/>
        <v>6734000</v>
      </c>
      <c r="J6" s="6" t="s">
        <v>89</v>
      </c>
      <c r="K6" s="31" t="s">
        <v>482</v>
      </c>
      <c r="L6" s="5" t="s">
        <v>172</v>
      </c>
      <c r="M6" s="31" t="s">
        <v>674</v>
      </c>
    </row>
    <row r="7" spans="2:13" ht="45" customHeight="1">
      <c r="B7" s="2">
        <v>4</v>
      </c>
      <c r="C7" s="40" t="s">
        <v>711</v>
      </c>
      <c r="D7" s="33">
        <v>14000000</v>
      </c>
      <c r="E7" s="31" t="s">
        <v>717</v>
      </c>
      <c r="F7" s="27" t="s">
        <v>758</v>
      </c>
      <c r="G7" s="27" t="s">
        <v>758</v>
      </c>
      <c r="H7" s="6" t="s">
        <v>824</v>
      </c>
      <c r="I7" s="24">
        <f t="shared" si="0"/>
        <v>14000000</v>
      </c>
      <c r="J7" s="6" t="s">
        <v>89</v>
      </c>
      <c r="K7" s="31" t="s">
        <v>723</v>
      </c>
      <c r="L7" s="5" t="s">
        <v>172</v>
      </c>
      <c r="M7" s="31" t="s">
        <v>672</v>
      </c>
    </row>
    <row r="8" spans="2:13" ht="45" customHeight="1">
      <c r="B8" s="2">
        <v>5</v>
      </c>
      <c r="C8" s="40" t="s">
        <v>712</v>
      </c>
      <c r="D8" s="33">
        <v>10000000</v>
      </c>
      <c r="E8" s="31" t="s">
        <v>717</v>
      </c>
      <c r="F8" s="27" t="s">
        <v>758</v>
      </c>
      <c r="G8" s="27" t="s">
        <v>758</v>
      </c>
      <c r="H8" s="6" t="s">
        <v>825</v>
      </c>
      <c r="I8" s="24">
        <f t="shared" si="0"/>
        <v>10000000</v>
      </c>
      <c r="J8" s="6" t="s">
        <v>89</v>
      </c>
      <c r="K8" s="31" t="s">
        <v>724</v>
      </c>
      <c r="L8" s="5" t="s">
        <v>172</v>
      </c>
      <c r="M8" s="31" t="s">
        <v>672</v>
      </c>
    </row>
    <row r="9" spans="2:13" ht="45" customHeight="1">
      <c r="B9" s="2">
        <v>6</v>
      </c>
      <c r="C9" s="40" t="s">
        <v>713</v>
      </c>
      <c r="D9" s="33">
        <v>9740000</v>
      </c>
      <c r="E9" s="31" t="s">
        <v>607</v>
      </c>
      <c r="F9" s="27" t="s">
        <v>609</v>
      </c>
      <c r="G9" s="27" t="s">
        <v>609</v>
      </c>
      <c r="H9" s="6" t="s">
        <v>775</v>
      </c>
      <c r="I9" s="24">
        <f t="shared" si="0"/>
        <v>9740000</v>
      </c>
      <c r="J9" s="6" t="s">
        <v>89</v>
      </c>
      <c r="K9" s="31" t="s">
        <v>725</v>
      </c>
      <c r="L9" s="5" t="s">
        <v>172</v>
      </c>
      <c r="M9" s="31" t="s">
        <v>674</v>
      </c>
    </row>
    <row r="10" spans="2:13" ht="45" customHeight="1">
      <c r="B10" s="2">
        <v>7</v>
      </c>
      <c r="C10" s="40" t="s">
        <v>714</v>
      </c>
      <c r="D10" s="33">
        <v>11000000</v>
      </c>
      <c r="E10" s="31" t="s">
        <v>607</v>
      </c>
      <c r="F10" s="27" t="s">
        <v>758</v>
      </c>
      <c r="G10" s="27" t="s">
        <v>758</v>
      </c>
      <c r="H10" s="6" t="s">
        <v>775</v>
      </c>
      <c r="I10" s="24">
        <f t="shared" si="0"/>
        <v>11000000</v>
      </c>
      <c r="J10" s="6" t="s">
        <v>89</v>
      </c>
      <c r="K10" s="31" t="s">
        <v>726</v>
      </c>
      <c r="L10" s="5" t="s">
        <v>172</v>
      </c>
      <c r="M10" s="31" t="s">
        <v>674</v>
      </c>
    </row>
    <row r="11" spans="2:13" ht="45" customHeight="1">
      <c r="B11" s="2">
        <v>8</v>
      </c>
      <c r="C11" s="40" t="s">
        <v>715</v>
      </c>
      <c r="D11" s="33">
        <v>4983000</v>
      </c>
      <c r="E11" s="31" t="s">
        <v>620</v>
      </c>
      <c r="F11" s="27" t="s">
        <v>759</v>
      </c>
      <c r="G11" s="27" t="s">
        <v>759</v>
      </c>
      <c r="H11" s="6" t="s">
        <v>826</v>
      </c>
      <c r="I11" s="24">
        <f t="shared" si="0"/>
        <v>4983000</v>
      </c>
      <c r="J11" s="6" t="s">
        <v>89</v>
      </c>
      <c r="K11" s="31" t="s">
        <v>727</v>
      </c>
      <c r="L11" s="5" t="s">
        <v>172</v>
      </c>
      <c r="M11" s="31" t="s">
        <v>5</v>
      </c>
    </row>
    <row r="12" spans="2:13" ht="45" customHeight="1">
      <c r="B12" s="2">
        <v>9</v>
      </c>
      <c r="C12" s="40" t="s">
        <v>716</v>
      </c>
      <c r="D12" s="33">
        <v>9700000</v>
      </c>
      <c r="E12" s="31" t="s">
        <v>718</v>
      </c>
      <c r="F12" s="27" t="s">
        <v>624</v>
      </c>
      <c r="G12" s="27" t="s">
        <v>624</v>
      </c>
      <c r="H12" s="6" t="s">
        <v>827</v>
      </c>
      <c r="I12" s="24">
        <f t="shared" si="0"/>
        <v>9700000</v>
      </c>
      <c r="J12" s="6" t="s">
        <v>89</v>
      </c>
      <c r="K12" s="31" t="s">
        <v>728</v>
      </c>
      <c r="L12" s="5" t="s">
        <v>172</v>
      </c>
      <c r="M12" s="31" t="s">
        <v>672</v>
      </c>
    </row>
    <row r="13" spans="2:13" ht="45" customHeight="1">
      <c r="B13" s="2">
        <v>10</v>
      </c>
      <c r="C13" s="32" t="s">
        <v>176</v>
      </c>
      <c r="D13" s="30">
        <v>2585000</v>
      </c>
      <c r="E13" s="27" t="s">
        <v>180</v>
      </c>
      <c r="F13" s="27" t="s">
        <v>26</v>
      </c>
      <c r="G13" s="27" t="s">
        <v>26</v>
      </c>
      <c r="H13" s="6" t="s">
        <v>164</v>
      </c>
      <c r="I13" s="24">
        <f>D13</f>
        <v>2585000</v>
      </c>
      <c r="J13" s="6" t="s">
        <v>89</v>
      </c>
      <c r="K13" s="19" t="s">
        <v>186</v>
      </c>
      <c r="L13" s="5" t="s">
        <v>172</v>
      </c>
      <c r="M13" s="19" t="s">
        <v>0</v>
      </c>
    </row>
    <row r="14" spans="2:13" ht="45" customHeight="1">
      <c r="B14" s="2">
        <v>11</v>
      </c>
      <c r="C14" s="32" t="s">
        <v>177</v>
      </c>
      <c r="D14" s="30">
        <v>6820000</v>
      </c>
      <c r="E14" s="27" t="s">
        <v>181</v>
      </c>
      <c r="F14" s="27" t="s">
        <v>183</v>
      </c>
      <c r="G14" s="27" t="s">
        <v>183</v>
      </c>
      <c r="H14" s="6" t="s">
        <v>192</v>
      </c>
      <c r="I14" s="24">
        <f>D14</f>
        <v>6820000</v>
      </c>
      <c r="J14" s="6" t="s">
        <v>89</v>
      </c>
      <c r="K14" s="19" t="s">
        <v>187</v>
      </c>
      <c r="L14" s="5" t="s">
        <v>172</v>
      </c>
      <c r="M14" s="19" t="s">
        <v>7</v>
      </c>
    </row>
    <row r="15" spans="2:13" ht="45" customHeight="1">
      <c r="B15" s="2">
        <v>12</v>
      </c>
      <c r="C15" s="32" t="s">
        <v>468</v>
      </c>
      <c r="D15" s="30">
        <v>10219000</v>
      </c>
      <c r="E15" s="27" t="s">
        <v>182</v>
      </c>
      <c r="F15" s="27" t="s">
        <v>184</v>
      </c>
      <c r="G15" s="27" t="s">
        <v>167</v>
      </c>
      <c r="H15" s="6" t="s">
        <v>80</v>
      </c>
      <c r="I15" s="24">
        <f aca="true" t="shared" si="1" ref="I15:I21">D15</f>
        <v>10219000</v>
      </c>
      <c r="J15" s="6" t="s">
        <v>89</v>
      </c>
      <c r="K15" s="19" t="s">
        <v>188</v>
      </c>
      <c r="L15" s="5" t="s">
        <v>172</v>
      </c>
      <c r="M15" s="19" t="s">
        <v>191</v>
      </c>
    </row>
    <row r="16" spans="2:13" ht="45" customHeight="1">
      <c r="B16" s="2">
        <v>13</v>
      </c>
      <c r="C16" s="32" t="s">
        <v>178</v>
      </c>
      <c r="D16" s="30">
        <v>4400000</v>
      </c>
      <c r="E16" s="27" t="s">
        <v>51</v>
      </c>
      <c r="F16" s="27" t="s">
        <v>66</v>
      </c>
      <c r="G16" s="27" t="s">
        <v>66</v>
      </c>
      <c r="H16" s="6" t="s">
        <v>171</v>
      </c>
      <c r="I16" s="24">
        <f t="shared" si="1"/>
        <v>4400000</v>
      </c>
      <c r="J16" s="6" t="s">
        <v>89</v>
      </c>
      <c r="K16" s="19" t="s">
        <v>189</v>
      </c>
      <c r="L16" s="5" t="s">
        <v>172</v>
      </c>
      <c r="M16" s="19" t="s">
        <v>7</v>
      </c>
    </row>
    <row r="17" spans="2:13" ht="45" customHeight="1">
      <c r="B17" s="2">
        <v>14</v>
      </c>
      <c r="C17" s="32" t="s">
        <v>179</v>
      </c>
      <c r="D17" s="30">
        <v>1639000</v>
      </c>
      <c r="E17" s="27" t="s">
        <v>74</v>
      </c>
      <c r="F17" s="27" t="s">
        <v>185</v>
      </c>
      <c r="G17" s="27" t="s">
        <v>185</v>
      </c>
      <c r="H17" s="6" t="s">
        <v>80</v>
      </c>
      <c r="I17" s="24">
        <f t="shared" si="1"/>
        <v>1639000</v>
      </c>
      <c r="J17" s="6" t="s">
        <v>89</v>
      </c>
      <c r="K17" s="19" t="s">
        <v>190</v>
      </c>
      <c r="L17" s="5" t="s">
        <v>172</v>
      </c>
      <c r="M17" s="20" t="s">
        <v>1</v>
      </c>
    </row>
    <row r="18" spans="2:13" ht="45" customHeight="1">
      <c r="B18" s="2">
        <v>15</v>
      </c>
      <c r="C18" s="21" t="s">
        <v>228</v>
      </c>
      <c r="D18" s="22">
        <v>9990000</v>
      </c>
      <c r="E18" s="23" t="s">
        <v>166</v>
      </c>
      <c r="F18" s="25" t="s">
        <v>229</v>
      </c>
      <c r="G18" s="25" t="s">
        <v>229</v>
      </c>
      <c r="H18" s="25" t="s">
        <v>260</v>
      </c>
      <c r="I18" s="24">
        <f t="shared" si="1"/>
        <v>9990000</v>
      </c>
      <c r="J18" s="6" t="s">
        <v>89</v>
      </c>
      <c r="K18" s="25" t="s">
        <v>230</v>
      </c>
      <c r="L18" s="5" t="s">
        <v>172</v>
      </c>
      <c r="M18" s="26" t="s">
        <v>231</v>
      </c>
    </row>
    <row r="19" spans="2:13" ht="45" customHeight="1">
      <c r="B19" s="2">
        <v>16</v>
      </c>
      <c r="C19" s="21" t="s">
        <v>244</v>
      </c>
      <c r="D19" s="22">
        <v>4365000</v>
      </c>
      <c r="E19" s="23" t="s">
        <v>245</v>
      </c>
      <c r="F19" s="25" t="s">
        <v>366</v>
      </c>
      <c r="G19" s="25" t="s">
        <v>366</v>
      </c>
      <c r="H19" s="6" t="s">
        <v>390</v>
      </c>
      <c r="I19" s="24">
        <f t="shared" si="1"/>
        <v>4365000</v>
      </c>
      <c r="J19" s="6" t="s">
        <v>89</v>
      </c>
      <c r="K19" s="25" t="s">
        <v>246</v>
      </c>
      <c r="L19" s="5" t="s">
        <v>172</v>
      </c>
      <c r="M19" s="26" t="s">
        <v>1</v>
      </c>
    </row>
    <row r="20" spans="2:13" ht="45" customHeight="1">
      <c r="B20" s="2">
        <v>17</v>
      </c>
      <c r="C20" s="21" t="s">
        <v>292</v>
      </c>
      <c r="D20" s="22">
        <v>3016200</v>
      </c>
      <c r="E20" s="23" t="s">
        <v>284</v>
      </c>
      <c r="F20" s="25" t="s">
        <v>317</v>
      </c>
      <c r="G20" s="25" t="s">
        <v>317</v>
      </c>
      <c r="H20" s="6" t="s">
        <v>318</v>
      </c>
      <c r="I20" s="24">
        <f t="shared" si="1"/>
        <v>3016200</v>
      </c>
      <c r="J20" s="6" t="s">
        <v>294</v>
      </c>
      <c r="K20" s="25" t="s">
        <v>295</v>
      </c>
      <c r="L20" s="5" t="s">
        <v>319</v>
      </c>
      <c r="M20" s="26" t="s">
        <v>296</v>
      </c>
    </row>
    <row r="21" spans="2:13" ht="45" customHeight="1">
      <c r="B21" s="2">
        <v>18</v>
      </c>
      <c r="C21" s="21" t="s">
        <v>293</v>
      </c>
      <c r="D21" s="22">
        <v>18106140</v>
      </c>
      <c r="E21" s="23" t="s">
        <v>284</v>
      </c>
      <c r="F21" s="25" t="s">
        <v>271</v>
      </c>
      <c r="G21" s="25" t="s">
        <v>465</v>
      </c>
      <c r="H21" s="6" t="s">
        <v>318</v>
      </c>
      <c r="I21" s="24">
        <f t="shared" si="1"/>
        <v>18106140</v>
      </c>
      <c r="J21" s="6" t="s">
        <v>294</v>
      </c>
      <c r="K21" s="25" t="s">
        <v>295</v>
      </c>
      <c r="L21" s="5" t="s">
        <v>319</v>
      </c>
      <c r="M21" s="26" t="s">
        <v>296</v>
      </c>
    </row>
    <row r="22" spans="2:13" ht="45" customHeight="1">
      <c r="B22" s="2">
        <v>19</v>
      </c>
      <c r="C22" s="21" t="s">
        <v>297</v>
      </c>
      <c r="D22" s="22">
        <v>9622800</v>
      </c>
      <c r="E22" s="23" t="s">
        <v>298</v>
      </c>
      <c r="F22" s="25" t="s">
        <v>299</v>
      </c>
      <c r="G22" s="25" t="s">
        <v>299</v>
      </c>
      <c r="H22" s="6" t="s">
        <v>391</v>
      </c>
      <c r="I22" s="24">
        <f aca="true" t="shared" si="2" ref="I22:I29">D22</f>
        <v>9622800</v>
      </c>
      <c r="J22" s="6" t="s">
        <v>89</v>
      </c>
      <c r="K22" s="25" t="s">
        <v>300</v>
      </c>
      <c r="L22" s="5" t="s">
        <v>172</v>
      </c>
      <c r="M22" s="26" t="s">
        <v>6</v>
      </c>
    </row>
    <row r="23" spans="2:13" ht="45" customHeight="1">
      <c r="B23" s="2">
        <v>20</v>
      </c>
      <c r="C23" s="21" t="s">
        <v>301</v>
      </c>
      <c r="D23" s="22">
        <v>4829000</v>
      </c>
      <c r="E23" s="23" t="s">
        <v>298</v>
      </c>
      <c r="F23" s="25" t="s">
        <v>299</v>
      </c>
      <c r="G23" s="25" t="s">
        <v>299</v>
      </c>
      <c r="H23" s="6" t="s">
        <v>391</v>
      </c>
      <c r="I23" s="24">
        <f t="shared" si="2"/>
        <v>4829000</v>
      </c>
      <c r="J23" s="6" t="s">
        <v>89</v>
      </c>
      <c r="K23" s="25" t="s">
        <v>302</v>
      </c>
      <c r="L23" s="5" t="s">
        <v>172</v>
      </c>
      <c r="M23" s="26" t="s">
        <v>6</v>
      </c>
    </row>
    <row r="24" spans="2:13" ht="45" customHeight="1">
      <c r="B24" s="2">
        <v>21</v>
      </c>
      <c r="C24" s="35" t="s">
        <v>514</v>
      </c>
      <c r="D24" s="22">
        <v>9800000</v>
      </c>
      <c r="E24" s="23" t="s">
        <v>310</v>
      </c>
      <c r="F24" s="25" t="s">
        <v>314</v>
      </c>
      <c r="G24" s="25" t="s">
        <v>314</v>
      </c>
      <c r="H24" s="6" t="s">
        <v>524</v>
      </c>
      <c r="I24" s="24">
        <f t="shared" si="2"/>
        <v>9800000</v>
      </c>
      <c r="J24" s="6" t="s">
        <v>89</v>
      </c>
      <c r="K24" s="25" t="s">
        <v>315</v>
      </c>
      <c r="L24" s="5" t="s">
        <v>172</v>
      </c>
      <c r="M24" s="26" t="s">
        <v>6</v>
      </c>
    </row>
    <row r="25" spans="2:13" ht="45" customHeight="1">
      <c r="B25" s="2">
        <v>22</v>
      </c>
      <c r="C25" s="21" t="s">
        <v>372</v>
      </c>
      <c r="D25" s="22">
        <v>524810</v>
      </c>
      <c r="E25" s="23" t="s">
        <v>374</v>
      </c>
      <c r="F25" s="25" t="s">
        <v>375</v>
      </c>
      <c r="G25" s="25" t="s">
        <v>398</v>
      </c>
      <c r="H25" s="6" t="s">
        <v>438</v>
      </c>
      <c r="I25" s="24">
        <f t="shared" si="2"/>
        <v>524810</v>
      </c>
      <c r="J25" s="6" t="s">
        <v>294</v>
      </c>
      <c r="K25" s="25" t="s">
        <v>295</v>
      </c>
      <c r="L25" s="5" t="s">
        <v>319</v>
      </c>
      <c r="M25" s="26" t="s">
        <v>6</v>
      </c>
    </row>
    <row r="26" spans="2:13" ht="45" customHeight="1">
      <c r="B26" s="2">
        <v>23</v>
      </c>
      <c r="C26" s="35" t="s">
        <v>381</v>
      </c>
      <c r="D26" s="22">
        <v>11900000</v>
      </c>
      <c r="E26" s="23" t="s">
        <v>382</v>
      </c>
      <c r="F26" s="25" t="s">
        <v>379</v>
      </c>
      <c r="G26" s="25" t="s">
        <v>379</v>
      </c>
      <c r="H26" s="6" t="s">
        <v>501</v>
      </c>
      <c r="I26" s="24">
        <f t="shared" si="2"/>
        <v>11900000</v>
      </c>
      <c r="J26" s="6" t="s">
        <v>89</v>
      </c>
      <c r="K26" s="25" t="s">
        <v>383</v>
      </c>
      <c r="L26" s="5" t="s">
        <v>172</v>
      </c>
      <c r="M26" s="26" t="s">
        <v>6</v>
      </c>
    </row>
    <row r="27" spans="2:13" ht="45" customHeight="1">
      <c r="B27" s="2">
        <v>24</v>
      </c>
      <c r="C27" s="35" t="s">
        <v>384</v>
      </c>
      <c r="D27" s="22">
        <v>7513000</v>
      </c>
      <c r="E27" s="23" t="s">
        <v>382</v>
      </c>
      <c r="F27" s="25" t="s">
        <v>363</v>
      </c>
      <c r="G27" s="25" t="s">
        <v>363</v>
      </c>
      <c r="H27" s="6" t="s">
        <v>458</v>
      </c>
      <c r="I27" s="24">
        <f t="shared" si="2"/>
        <v>7513000</v>
      </c>
      <c r="J27" s="6" t="s">
        <v>89</v>
      </c>
      <c r="K27" s="25" t="s">
        <v>385</v>
      </c>
      <c r="L27" s="5" t="s">
        <v>172</v>
      </c>
      <c r="M27" s="26" t="s">
        <v>386</v>
      </c>
    </row>
    <row r="28" spans="2:13" ht="45" customHeight="1">
      <c r="B28" s="2">
        <v>25</v>
      </c>
      <c r="C28" s="35" t="s">
        <v>401</v>
      </c>
      <c r="D28" s="22">
        <v>9996000</v>
      </c>
      <c r="E28" s="23" t="s">
        <v>402</v>
      </c>
      <c r="F28" s="25" t="s">
        <v>474</v>
      </c>
      <c r="G28" s="25" t="s">
        <v>474</v>
      </c>
      <c r="H28" s="6" t="s">
        <v>501</v>
      </c>
      <c r="I28" s="24">
        <f t="shared" si="2"/>
        <v>9996000</v>
      </c>
      <c r="J28" s="6" t="s">
        <v>89</v>
      </c>
      <c r="K28" s="25" t="s">
        <v>404</v>
      </c>
      <c r="L28" s="5" t="s">
        <v>172</v>
      </c>
      <c r="M28" s="26" t="s">
        <v>405</v>
      </c>
    </row>
    <row r="29" spans="2:13" ht="45" customHeight="1">
      <c r="B29" s="2">
        <v>26</v>
      </c>
      <c r="C29" s="35" t="s">
        <v>406</v>
      </c>
      <c r="D29" s="22">
        <v>9960000</v>
      </c>
      <c r="E29" s="23" t="s">
        <v>407</v>
      </c>
      <c r="F29" s="25" t="s">
        <v>330</v>
      </c>
      <c r="G29" s="25" t="s">
        <v>379</v>
      </c>
      <c r="H29" s="6" t="s">
        <v>458</v>
      </c>
      <c r="I29" s="24">
        <f t="shared" si="2"/>
        <v>9960000</v>
      </c>
      <c r="J29" s="6" t="s">
        <v>89</v>
      </c>
      <c r="K29" s="25" t="s">
        <v>408</v>
      </c>
      <c r="L29" s="5" t="s">
        <v>172</v>
      </c>
      <c r="M29" s="26" t="s">
        <v>409</v>
      </c>
    </row>
    <row r="30" spans="2:13" ht="45" customHeight="1">
      <c r="B30" s="2">
        <v>27</v>
      </c>
      <c r="C30" s="35" t="s">
        <v>447</v>
      </c>
      <c r="D30" s="22">
        <v>5000000</v>
      </c>
      <c r="E30" s="23" t="s">
        <v>445</v>
      </c>
      <c r="F30" s="25" t="s">
        <v>314</v>
      </c>
      <c r="G30" s="25" t="s">
        <v>314</v>
      </c>
      <c r="H30" s="6" t="s">
        <v>523</v>
      </c>
      <c r="I30" s="24">
        <f>D30</f>
        <v>5000000</v>
      </c>
      <c r="J30" s="6" t="s">
        <v>89</v>
      </c>
      <c r="K30" s="25" t="s">
        <v>448</v>
      </c>
      <c r="L30" s="5" t="s">
        <v>172</v>
      </c>
      <c r="M30" s="26" t="s">
        <v>446</v>
      </c>
    </row>
    <row r="31" spans="2:13" ht="45" customHeight="1">
      <c r="B31" s="2">
        <v>28</v>
      </c>
      <c r="C31" s="35" t="s">
        <v>459</v>
      </c>
      <c r="D31" s="22">
        <v>6000000</v>
      </c>
      <c r="E31" s="23" t="s">
        <v>419</v>
      </c>
      <c r="F31" s="2" t="s">
        <v>314</v>
      </c>
      <c r="G31" s="2" t="s">
        <v>314</v>
      </c>
      <c r="H31" s="6" t="s">
        <v>523</v>
      </c>
      <c r="I31" s="24">
        <f>D31</f>
        <v>6000000</v>
      </c>
      <c r="J31" s="6" t="s">
        <v>89</v>
      </c>
      <c r="K31" s="25" t="s">
        <v>2</v>
      </c>
      <c r="L31" s="5" t="s">
        <v>172</v>
      </c>
      <c r="M31" s="26" t="s">
        <v>1</v>
      </c>
    </row>
    <row r="32" spans="2:13" ht="45" customHeight="1">
      <c r="B32" s="2">
        <v>29</v>
      </c>
      <c r="C32" s="35" t="s">
        <v>461</v>
      </c>
      <c r="D32" s="22">
        <v>5300000</v>
      </c>
      <c r="E32" s="23" t="s">
        <v>419</v>
      </c>
      <c r="F32" s="25" t="s">
        <v>314</v>
      </c>
      <c r="G32" s="25" t="s">
        <v>314</v>
      </c>
      <c r="H32" s="6" t="s">
        <v>523</v>
      </c>
      <c r="I32" s="24">
        <f aca="true" t="shared" si="3" ref="I32:I38">D32</f>
        <v>5300000</v>
      </c>
      <c r="J32" s="6" t="s">
        <v>89</v>
      </c>
      <c r="K32" s="25" t="s">
        <v>448</v>
      </c>
      <c r="L32" s="5" t="s">
        <v>172</v>
      </c>
      <c r="M32" s="26" t="s">
        <v>1</v>
      </c>
    </row>
    <row r="33" spans="2:13" ht="45" customHeight="1">
      <c r="B33" s="2">
        <v>30</v>
      </c>
      <c r="C33" s="35" t="s">
        <v>469</v>
      </c>
      <c r="D33" s="22">
        <v>3000000</v>
      </c>
      <c r="E33" s="23" t="s">
        <v>403</v>
      </c>
      <c r="F33" s="25" t="s">
        <v>73</v>
      </c>
      <c r="G33" s="25" t="s">
        <v>73</v>
      </c>
      <c r="H33" s="6" t="s">
        <v>523</v>
      </c>
      <c r="I33" s="24">
        <f t="shared" si="3"/>
        <v>3000000</v>
      </c>
      <c r="J33" s="6" t="s">
        <v>89</v>
      </c>
      <c r="K33" s="25" t="s">
        <v>470</v>
      </c>
      <c r="L33" s="5" t="s">
        <v>172</v>
      </c>
      <c r="M33" s="26" t="s">
        <v>1</v>
      </c>
    </row>
    <row r="34" spans="2:13" ht="45" customHeight="1">
      <c r="B34" s="2">
        <v>31</v>
      </c>
      <c r="C34" s="35" t="s">
        <v>471</v>
      </c>
      <c r="D34" s="22">
        <v>9218000</v>
      </c>
      <c r="E34" s="23" t="s">
        <v>403</v>
      </c>
      <c r="F34" s="25" t="s">
        <v>375</v>
      </c>
      <c r="G34" s="25" t="s">
        <v>375</v>
      </c>
      <c r="H34" s="6" t="s">
        <v>257</v>
      </c>
      <c r="I34" s="24">
        <f t="shared" si="3"/>
        <v>9218000</v>
      </c>
      <c r="J34" s="6" t="s">
        <v>89</v>
      </c>
      <c r="K34" s="25" t="s">
        <v>472</v>
      </c>
      <c r="L34" s="5" t="s">
        <v>172</v>
      </c>
      <c r="M34" s="26" t="s">
        <v>473</v>
      </c>
    </row>
    <row r="35" spans="2:13" ht="45" customHeight="1">
      <c r="B35" s="2">
        <v>32</v>
      </c>
      <c r="C35" s="35" t="s">
        <v>479</v>
      </c>
      <c r="D35" s="22">
        <v>5400000</v>
      </c>
      <c r="E35" s="23" t="s">
        <v>480</v>
      </c>
      <c r="F35" s="25" t="s">
        <v>517</v>
      </c>
      <c r="G35" s="25" t="s">
        <v>517</v>
      </c>
      <c r="H35" s="6" t="s">
        <v>522</v>
      </c>
      <c r="I35" s="24">
        <f t="shared" si="3"/>
        <v>5400000</v>
      </c>
      <c r="J35" s="6" t="s">
        <v>89</v>
      </c>
      <c r="K35" s="25" t="s">
        <v>482</v>
      </c>
      <c r="L35" s="5" t="s">
        <v>172</v>
      </c>
      <c r="M35" s="26" t="s">
        <v>1</v>
      </c>
    </row>
    <row r="36" spans="2:13" ht="45" customHeight="1">
      <c r="B36" s="2">
        <v>33</v>
      </c>
      <c r="C36" s="21" t="s">
        <v>483</v>
      </c>
      <c r="D36" s="22">
        <v>1508100</v>
      </c>
      <c r="E36" s="23" t="s">
        <v>484</v>
      </c>
      <c r="F36" s="25" t="s">
        <v>518</v>
      </c>
      <c r="G36" s="25" t="s">
        <v>518</v>
      </c>
      <c r="H36" s="6" t="s">
        <v>501</v>
      </c>
      <c r="I36" s="24">
        <f t="shared" si="3"/>
        <v>1508100</v>
      </c>
      <c r="J36" s="6" t="s">
        <v>294</v>
      </c>
      <c r="K36" s="25" t="s">
        <v>295</v>
      </c>
      <c r="L36" s="5" t="s">
        <v>319</v>
      </c>
      <c r="M36" s="26" t="s">
        <v>485</v>
      </c>
    </row>
    <row r="37" spans="2:13" ht="45" customHeight="1">
      <c r="B37" s="2">
        <v>34</v>
      </c>
      <c r="C37" s="21" t="s">
        <v>486</v>
      </c>
      <c r="D37" s="22">
        <v>5142010</v>
      </c>
      <c r="E37" s="23" t="s">
        <v>484</v>
      </c>
      <c r="F37" s="25" t="s">
        <v>518</v>
      </c>
      <c r="G37" s="25" t="s">
        <v>518</v>
      </c>
      <c r="H37" s="6" t="s">
        <v>501</v>
      </c>
      <c r="I37" s="24">
        <f t="shared" si="3"/>
        <v>5142010</v>
      </c>
      <c r="J37" s="6" t="s">
        <v>294</v>
      </c>
      <c r="K37" s="25" t="s">
        <v>295</v>
      </c>
      <c r="L37" s="5" t="s">
        <v>319</v>
      </c>
      <c r="M37" s="26" t="s">
        <v>485</v>
      </c>
    </row>
    <row r="38" spans="2:13" ht="45" customHeight="1">
      <c r="B38" s="2">
        <v>35</v>
      </c>
      <c r="C38" s="35" t="s">
        <v>503</v>
      </c>
      <c r="D38" s="22">
        <v>11000000</v>
      </c>
      <c r="E38" s="23" t="s">
        <v>502</v>
      </c>
      <c r="F38" s="25" t="s">
        <v>519</v>
      </c>
      <c r="G38" s="25" t="s">
        <v>519</v>
      </c>
      <c r="H38" s="6" t="s">
        <v>257</v>
      </c>
      <c r="I38" s="24">
        <f t="shared" si="3"/>
        <v>11000000</v>
      </c>
      <c r="J38" s="6" t="s">
        <v>89</v>
      </c>
      <c r="K38" s="25" t="s">
        <v>505</v>
      </c>
      <c r="L38" s="5" t="s">
        <v>172</v>
      </c>
      <c r="M38" s="26" t="s">
        <v>506</v>
      </c>
    </row>
  </sheetData>
  <sheetProtection/>
  <mergeCells count="12">
    <mergeCell ref="K2:K3"/>
    <mergeCell ref="L2:L3"/>
    <mergeCell ref="B1:M1"/>
    <mergeCell ref="B2:B3"/>
    <mergeCell ref="C2:C3"/>
    <mergeCell ref="D2:D3"/>
    <mergeCell ref="E2:E3"/>
    <mergeCell ref="F2:F3"/>
    <mergeCell ref="M2:M3"/>
    <mergeCell ref="G2:G3"/>
    <mergeCell ref="H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da2ra@artadmin.bizmeka.com</cp:lastModifiedBy>
  <cp:lastPrinted>2019-10-30T06:30:49Z</cp:lastPrinted>
  <dcterms:created xsi:type="dcterms:W3CDTF">2010-10-15T06:52:21Z</dcterms:created>
  <dcterms:modified xsi:type="dcterms:W3CDTF">2023-01-20T08:26:26Z</dcterms:modified>
  <cp:category/>
  <cp:version/>
  <cp:contentType/>
  <cp:contentStatus/>
</cp:coreProperties>
</file>